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2.xml" ContentType="application/vnd.openxmlformats-officedocument.drawing+xml"/>
  <Override PartName="/xl/activeX/activeX5.xml" ContentType="application/vnd.ms-office.activeX+xml"/>
  <Override PartName="/xl/activeX/activeX5.bin" ContentType="application/vnd.ms-office.activeX"/>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Z:\Financial-Consolidation-Data\1_งาน งง\FS'Note\NOTE 2016\Q4 2016\PTTT\"/>
    </mc:Choice>
  </mc:AlternateContent>
  <bookViews>
    <workbookView xWindow="10785" yWindow="-15" windowWidth="10830" windowHeight="10140" tabRatio="755" firstSheet="1" activeTab="1"/>
  </bookViews>
  <sheets>
    <sheet name="EPMFormattingSheet" sheetId="9" state="hidden" r:id="rId1"/>
    <sheet name="BS-Asset Consol" sheetId="1" r:id="rId2"/>
    <sheet name="BS-Lai Consol" sheetId="2" r:id="rId3"/>
    <sheet name="BS-Equity Consol" sheetId="3" r:id="rId4"/>
    <sheet name="กำไรขาดทุน Accum" sheetId="4" r:id="rId5"/>
    <sheet name="OCI Accum" sheetId="5" r:id="rId6"/>
    <sheet name="EQ Change Conso" sheetId="6" r:id="rId7"/>
    <sheet name="EQ Change PTT" sheetId="7" r:id="rId8"/>
    <sheet name="งบกระแสเงินสด" sheetId="8" r:id="rId9"/>
  </sheets>
  <definedNames>
    <definedName name="__FPMExcelClient_CellBasedFunctionStatus" localSheetId="1" hidden="1">"2_2_2_2_2_2"</definedName>
    <definedName name="__FPMExcelClient_CellBasedFunctionStatus" localSheetId="3" hidden="1">"2_2_2_2_2_2"</definedName>
    <definedName name="__FPMExcelClient_CellBasedFunctionStatus" localSheetId="2" hidden="1">"1_1_2_2_2_2"</definedName>
    <definedName name="__FPMExcelClient_CellBasedFunctionStatus" localSheetId="6" hidden="1">"2_2_2_2_2_2"</definedName>
    <definedName name="__FPMExcelClient_CellBasedFunctionStatus" localSheetId="4" hidden="1">"2_1_2_2_2_2"</definedName>
    <definedName name="__FPMExcelClient_CellBasedFunctionStatus" localSheetId="8" hidden="1">"2_2_2_2_2_2"</definedName>
    <definedName name="AddDimension" localSheetId="0" hidden="1">EPMFormattingSheet!$D$126</definedName>
    <definedName name="AddLevelFirst" localSheetId="0" hidden="1">EPMFormattingSheet!$D$26</definedName>
    <definedName name="AddLevelSecond" localSheetId="0" hidden="1">EPMFormattingSheet!$D$47</definedName>
    <definedName name="AddMemberFirst" localSheetId="0" hidden="1">EPMFormattingSheet!$D$73</definedName>
    <definedName name="AddMemberSecond" localSheetId="0" hidden="1">EPMFormattingSheet!$D$94</definedName>
    <definedName name="conso" localSheetId="3">'BS-Equity Consol'!$A$1:$T$36</definedName>
    <definedName name="DataFirst" localSheetId="0" hidden="1">EPMFormattingSheet!$E$55:$G$55</definedName>
    <definedName name="DataSecond" localSheetId="0" hidden="1">EPMFormattingSheet!$E$109:$G$109</definedName>
    <definedName name="DataUseFirst" localSheetId="0" hidden="1">EPMFormattingSheet!$H$55</definedName>
    <definedName name="DataUseSecond" localSheetId="0" hidden="1">EPMFormattingSheet!$H$109</definedName>
    <definedName name="EPMClientFormattingSheet" localSheetId="0" hidden="1">"2_0"</definedName>
    <definedName name="EvenDataFirst" localSheetId="0" hidden="1">EPMFormattingSheet!$F$106</definedName>
    <definedName name="EvenDataSecond" localSheetId="0" hidden="1">EPMFormattingSheet!$F$114</definedName>
    <definedName name="EvenDataUseFirst" localSheetId="0" hidden="1">EPMFormattingSheet!$H$106</definedName>
    <definedName name="EvenDataUseSecond" localSheetId="0" hidden="1">EPMFormattingSheet!$H$114</definedName>
    <definedName name="EvenHeaderFirst" localSheetId="0" hidden="1">EPMFormattingSheet!$J$106</definedName>
    <definedName name="EvenHeaderSecond" localSheetId="0" hidden="1">EPMFormattingSheet!$J$114</definedName>
    <definedName name="EvenHeaderUseFirst" localSheetId="0" hidden="1">EPMFormattingSheet!$L$106</definedName>
    <definedName name="EvenHeaderUseSecond" localSheetId="0" hidden="1">EPMFormattingSheet!$L$114</definedName>
    <definedName name="HeaderFirst" localSheetId="0" hidden="1">EPMFormattingSheet!$I$55:$K$55</definedName>
    <definedName name="HeaderSecond" localSheetId="0" hidden="1">EPMFormattingSheet!$I$109:$K$109</definedName>
    <definedName name="HeaderSmallGrid" localSheetId="0" hidden="1">EPMFormattingSheet!$E$120:$G$120</definedName>
    <definedName name="HeaderUseFirst" localSheetId="0" hidden="1">EPMFormattingSheet!$L$55</definedName>
    <definedName name="HeaderUseSecond" localSheetId="0" hidden="1">EPMFormattingSheet!$L$109</definedName>
    <definedName name="HeaderUseSmallGrid" localSheetId="0" hidden="1">EPMFormattingSheet!$H$120:$L$120</definedName>
    <definedName name="LevelEndBlock" localSheetId="0" hidden="1">EPMFormattingSheet!$B$49</definedName>
    <definedName name="LevelFirstBlock" localSheetId="0" hidden="1">EPMFormattingSheet!$B$7:$B$27</definedName>
    <definedName name="LevelFirstDataDefault" localSheetId="0" hidden="1">EPMFormattingSheet!$F$11</definedName>
    <definedName name="LevelFirstDataLeaf" localSheetId="0" hidden="1">EPMFormattingSheet!$F$14</definedName>
    <definedName name="LevelFirstDataLevel_1" localSheetId="0" hidden="1">EPMFormattingSheet!$F$18</definedName>
    <definedName name="LevelFirstDataLevel_2" localSheetId="0" hidden="1">EPMFormattingSheet!$F$21</definedName>
    <definedName name="LevelFirstDataLevel_3" localSheetId="0" hidden="1">EPMFormattingSheet!$F$24</definedName>
    <definedName name="LevelFirstDataUseDefault" localSheetId="0" hidden="1">EPMFormattingSheet!$H$11</definedName>
    <definedName name="LevelFirstDataUseLeaf" localSheetId="0" hidden="1">EPMFormattingSheet!$H$14</definedName>
    <definedName name="LevelFirstDataUseLevel_1" localSheetId="0" hidden="1">EPMFormattingSheet!$H$18</definedName>
    <definedName name="LevelFirstDataUseLevel_2" localSheetId="0" hidden="1">EPMFormattingSheet!$H$21</definedName>
    <definedName name="LevelFirstDataUseLevel_3" localSheetId="0" hidden="1">EPMFormattingSheet!$H$24</definedName>
    <definedName name="LevelFirstHeaderDefault" localSheetId="0" hidden="1">EPMFormattingSheet!$J$11</definedName>
    <definedName name="LevelFirstHeaderLeaf" localSheetId="0" hidden="1">EPMFormattingSheet!$J$14</definedName>
    <definedName name="LevelFirstHeaderLevel_1" localSheetId="0" hidden="1">EPMFormattingSheet!$J$18</definedName>
    <definedName name="LevelFirstHeaderLevel_2" localSheetId="0" hidden="1">EPMFormattingSheet!$J$21</definedName>
    <definedName name="LevelFirstHeaderLevel_3" localSheetId="0" hidden="1">EPMFormattingSheet!$J$24</definedName>
    <definedName name="LevelFirstHeaderUseDefault" localSheetId="0" hidden="1">EPMFormattingSheet!$L$11</definedName>
    <definedName name="LevelFirstHeaderUseLeaf" localSheetId="0" hidden="1">EPMFormattingSheet!$L$14</definedName>
    <definedName name="LevelFirstHeaderUseLevel_1" localSheetId="0" hidden="1">EPMFormattingSheet!$L$18</definedName>
    <definedName name="LevelFirstHeaderUseLevel_2" localSheetId="0" hidden="1">EPMFormattingSheet!$L$21</definedName>
    <definedName name="LevelFirstHeaderUseLevel_3" localSheetId="0" hidden="1">EPMFormattingSheet!$L$24</definedName>
    <definedName name="LevelSecondBlock" localSheetId="0" hidden="1">EPMFormattingSheet!$B$28:$B$48</definedName>
    <definedName name="LevelSecondDataDefault" localSheetId="0" hidden="1">EPMFormattingSheet!$F$32</definedName>
    <definedName name="LevelSecondDataLeaf" localSheetId="0" hidden="1">EPMFormattingSheet!$F$35</definedName>
    <definedName name="LevelSecondDataLevel_1" localSheetId="0" hidden="1">EPMFormattingSheet!$F$39</definedName>
    <definedName name="LevelSecondDataLevel_2" localSheetId="0" hidden="1">EPMFormattingSheet!$F$42</definedName>
    <definedName name="LevelSecondDataLevel_3" localSheetId="0" hidden="1">EPMFormattingSheet!$F$45</definedName>
    <definedName name="LevelSecondDataUseDefault" localSheetId="0" hidden="1">EPMFormattingSheet!$H$32</definedName>
    <definedName name="LevelSecondDataUseLeaf" localSheetId="0" hidden="1">EPMFormattingSheet!$H$35</definedName>
    <definedName name="LevelSecondDataUseLevel_1" localSheetId="0" hidden="1">EPMFormattingSheet!$H$39</definedName>
    <definedName name="LevelSecondDataUseLevel_2" localSheetId="0" hidden="1">EPMFormattingSheet!$H$42</definedName>
    <definedName name="LevelSecondDataUseLevel_3" localSheetId="0" hidden="1">EPMFormattingSheet!$H$45</definedName>
    <definedName name="LevelSecondHeaderDefault" localSheetId="0" hidden="1">EPMFormattingSheet!$J$32</definedName>
    <definedName name="LevelSecondHeaderLeaf" localSheetId="0" hidden="1">EPMFormattingSheet!$J$35</definedName>
    <definedName name="LevelSecondHeaderLevel_1" localSheetId="0" hidden="1">EPMFormattingSheet!$J$39</definedName>
    <definedName name="LevelSecondHeaderLevel_2" localSheetId="0" hidden="1">EPMFormattingSheet!$J$42</definedName>
    <definedName name="LevelSecondHeaderLevel_3" localSheetId="0" hidden="1">EPMFormattingSheet!$J$45</definedName>
    <definedName name="LevelSecondHeaderUseDefault" localSheetId="0" hidden="1">EPMFormattingSheet!$L$32</definedName>
    <definedName name="LevelSecondHeaderUseLeaf" localSheetId="0" hidden="1">EPMFormattingSheet!$L$35</definedName>
    <definedName name="LevelSecondHeaderUseLevel_1" localSheetId="0" hidden="1">EPMFormattingSheet!$L$39</definedName>
    <definedName name="LevelSecondHeaderUseLevel_2" localSheetId="0" hidden="1">EPMFormattingSheet!$L$42</definedName>
    <definedName name="LevelSecondHeaderUseLevel_3" localSheetId="0" hidden="1">EPMFormattingSheet!$L$45</definedName>
    <definedName name="MemberEndBlock" localSheetId="0" hidden="1">EPMFormattingSheet!$B$96</definedName>
    <definedName name="MemberFirstBlock" localSheetId="0" hidden="1">EPMFormattingSheet!$B$54:$B$74</definedName>
    <definedName name="MemberFirstDataCalculated" localSheetId="0" hidden="1">EPMFormattingSheet!$F$60</definedName>
    <definedName name="MemberFirstDataChanged" localSheetId="0" hidden="1">EPMFormattingSheet!$F$69</definedName>
    <definedName name="MemberFirstDataCustom" localSheetId="0" hidden="1">EPMFormattingSheet!$F$57</definedName>
    <definedName name="MemberFirstDataInputable" localSheetId="0" hidden="1">EPMFormattingSheet!$F$63</definedName>
    <definedName name="MemberFirstDataLocal" localSheetId="0" hidden="1">EPMFormattingSheet!$F$66</definedName>
    <definedName name="MemberFirstDataUseCalculated" localSheetId="0" hidden="1">EPMFormattingSheet!$H$60</definedName>
    <definedName name="MemberFirstDataUseChanged" localSheetId="0" hidden="1">EPMFormattingSheet!$H$69</definedName>
    <definedName name="MemberFirstDataUseCustom" localSheetId="0" hidden="1">EPMFormattingSheet!$H$57</definedName>
    <definedName name="MemberFirstDataUseInputable" localSheetId="0" hidden="1">EPMFormattingSheet!$H$63</definedName>
    <definedName name="MemberFirstDataUseLocal" localSheetId="0" hidden="1">EPMFormattingSheet!$H$66</definedName>
    <definedName name="MemberFirstHeaderCalculated" localSheetId="0" hidden="1">EPMFormattingSheet!$J$60</definedName>
    <definedName name="MemberFirstHeaderChanged" localSheetId="0" hidden="1">EPMFormattingSheet!$J$69</definedName>
    <definedName name="MemberFirstHeaderCustom" localSheetId="0" hidden="1">EPMFormattingSheet!$J$57</definedName>
    <definedName name="MemberFirstHeaderInputable" localSheetId="0" hidden="1">EPMFormattingSheet!$J$63</definedName>
    <definedName name="MemberFirstHeaderLocal" localSheetId="0" hidden="1">EPMFormattingSheet!$J$66</definedName>
    <definedName name="MemberFirstHeaderUseCalculated" localSheetId="0" hidden="1">EPMFormattingSheet!$L$60</definedName>
    <definedName name="MemberFirstHeaderUseChanged" localSheetId="0" hidden="1">EPMFormattingSheet!$L$69</definedName>
    <definedName name="MemberFirstHeaderUseCustom" localSheetId="0" hidden="1">EPMFormattingSheet!$L$57</definedName>
    <definedName name="MemberFirstHeaderUseInputable" localSheetId="0" hidden="1">EPMFormattingSheet!$L$63</definedName>
    <definedName name="MemberFirstHeaderUseLocal" localSheetId="0" hidden="1">EPMFormattingSheet!$L$66</definedName>
    <definedName name="MemberSecondBlock" localSheetId="0" hidden="1">EPMFormattingSheet!$B$75:$B$95</definedName>
    <definedName name="MemberSecondDataCalculated" localSheetId="0" hidden="1">EPMFormattingSheet!$F$81</definedName>
    <definedName name="MemberSecondDataChanged" localSheetId="0" hidden="1">EPMFormattingSheet!$F$90</definedName>
    <definedName name="MemberSecondDataCustom" localSheetId="0" hidden="1">EPMFormattingSheet!$F$78</definedName>
    <definedName name="MemberSecondDataInputable" localSheetId="0" hidden="1">EPMFormattingSheet!$F$84</definedName>
    <definedName name="MemberSecondDataLocal" localSheetId="0" hidden="1">EPMFormattingSheet!$F$87</definedName>
    <definedName name="MemberSecondDataUseCalculated" localSheetId="0" hidden="1">EPMFormattingSheet!$H$81</definedName>
    <definedName name="MemberSecondDataUseChanged" localSheetId="0" hidden="1">EPMFormattingSheet!$H$90</definedName>
    <definedName name="MemberSecondDataUseCustom" localSheetId="0" hidden="1">EPMFormattingSheet!$H$78</definedName>
    <definedName name="MemberSecondDataUseInputable" localSheetId="0" hidden="1">EPMFormattingSheet!$H$84</definedName>
    <definedName name="MemberSecondDataUseLocal" localSheetId="0" hidden="1">EPMFormattingSheet!$H$87</definedName>
    <definedName name="MemberSecondHeaderCalculated" localSheetId="0" hidden="1">EPMFormattingSheet!$J$81</definedName>
    <definedName name="MemberSecondHeaderChanged" localSheetId="0" hidden="1">EPMFormattingSheet!$J$90</definedName>
    <definedName name="MemberSecondHeaderCustom" localSheetId="0" hidden="1">EPMFormattingSheet!$J$78</definedName>
    <definedName name="MemberSecondHeaderInputable" localSheetId="0" hidden="1">EPMFormattingSheet!$J$84</definedName>
    <definedName name="MemberSecondHeaderLocal" localSheetId="0" hidden="1">EPMFormattingSheet!$J$87</definedName>
    <definedName name="MemberSecondHeaderUseCalculated" localSheetId="0" hidden="1">EPMFormattingSheet!$L$81</definedName>
    <definedName name="MemberSecondHeaderUseChanged" localSheetId="0" hidden="1">EPMFormattingSheet!$L$90</definedName>
    <definedName name="MemberSecondHeaderUseCustom" localSheetId="0" hidden="1">EPMFormattingSheet!$L$78</definedName>
    <definedName name="MemberSecondHeaderUseInputable" localSheetId="0" hidden="1">EPMFormattingSheet!$L$84</definedName>
    <definedName name="MemberSecondHeaderUseLocal" localSheetId="0" hidden="1">EPMFormattingSheet!$L$87</definedName>
    <definedName name="OddDataFirst" localSheetId="0" hidden="1">EPMFormattingSheet!$F$103</definedName>
    <definedName name="OddDataSecond" localSheetId="0" hidden="1">EPMFormattingSheet!$F$111</definedName>
    <definedName name="OddDataUseFirst" localSheetId="0" hidden="1">EPMFormattingSheet!$H$103</definedName>
    <definedName name="OddDataUseSecond" localSheetId="0" hidden="1">EPMFormattingSheet!$H$111</definedName>
    <definedName name="OddEvenEndBlock" localSheetId="0" hidden="1">EPMFormattingSheet!$B$116</definedName>
    <definedName name="OddEvenFirstBlock" localSheetId="0" hidden="1">EPMFormattingSheet!$B$100:$B$107</definedName>
    <definedName name="OddEvenSecondBlock" localSheetId="0" hidden="1">EPMFormattingSheet!$B$108:$B$115</definedName>
    <definedName name="OddHeaderFirst" localSheetId="0" hidden="1">EPMFormattingSheet!$J$103</definedName>
    <definedName name="OddHeaderSecond" localSheetId="0" hidden="1">EPMFormattingSheet!$J$111</definedName>
    <definedName name="OddHeaderUseFirst" localSheetId="0" hidden="1">EPMFormattingSheet!$L$103</definedName>
    <definedName name="OddHeaderUseSecond" localSheetId="0" hidden="1">EPMFormattingSheet!$L$111</definedName>
    <definedName name="PageHeaderDefaultHeader" localSheetId="0" hidden="1">EPMFormattingSheet!$F$122</definedName>
    <definedName name="PageHeaderDefaultHeaderUse" localSheetId="0" hidden="1">EPMFormattingSheet!$H$122:$L$122</definedName>
    <definedName name="_xlnm.Print_Area" localSheetId="1">'BS-Asset Consol'!$A$1:$N$43</definedName>
    <definedName name="_xlnm.Print_Area" localSheetId="3">'BS-Equity Consol'!$A$1:$P$36</definedName>
    <definedName name="_xlnm.Print_Area" localSheetId="2">'BS-Lai Consol'!$A$1:$N$35</definedName>
    <definedName name="_xlnm.Print_Area" localSheetId="6">'EQ Change Conso'!$A$1:$AF$43</definedName>
    <definedName name="_xlnm.Print_Area" localSheetId="7">'EQ Change PTT'!$A$1:$S$33</definedName>
    <definedName name="_xlnm.Print_Area" localSheetId="5">'OCI Accum'!$A$1:$N$43</definedName>
    <definedName name="_xlnm.Print_Area" localSheetId="4">'กำไรขาดทุน Accum'!$A$1:$O$49</definedName>
    <definedName name="_xlnm.Print_Area" localSheetId="8">งบกระแสเงินสด!$A$1:$N$140</definedName>
    <definedName name="RemoveLevelFirst" localSheetId="0" hidden="1">EPMFormattingSheet!$D$26</definedName>
    <definedName name="RemoveLevelSecond" localSheetId="0" hidden="1">EPMFormattingSheet!$D$47</definedName>
  </definedNames>
  <calcPr calcId="152511" calcMode="manual"/>
</workbook>
</file>

<file path=xl/calcChain.xml><?xml version="1.0" encoding="utf-8"?>
<calcChain xmlns="http://schemas.openxmlformats.org/spreadsheetml/2006/main">
  <c r="D45" i="9" l="1"/>
  <c r="D42" i="9"/>
  <c r="D39" i="9"/>
  <c r="D24" i="9"/>
  <c r="D21" i="9"/>
  <c r="D18" i="9"/>
</calcChain>
</file>

<file path=xl/sharedStrings.xml><?xml version="1.0" encoding="utf-8"?>
<sst xmlns="http://schemas.openxmlformats.org/spreadsheetml/2006/main" count="590" uniqueCount="307">
  <si>
    <t>งบแสดงฐานะการเงิน</t>
  </si>
  <si>
    <t>หน่วย : บาท</t>
  </si>
  <si>
    <t>งบการเงินรวม</t>
  </si>
  <si>
    <t>งบการเงินเฉพาะกิจการ</t>
  </si>
  <si>
    <t>หมายเหตุ</t>
  </si>
  <si>
    <t>สินทรัพย์</t>
  </si>
  <si>
    <t>สินทรัพย์หมุนเวียน</t>
  </si>
  <si>
    <t>เงินสดและรายการเทียบเท่าเงินสด</t>
  </si>
  <si>
    <t>เงินลงทุนชั่วคราว</t>
  </si>
  <si>
    <t>ลูกหนี้การค้า</t>
  </si>
  <si>
    <t>ลูกหนี้อื่น</t>
  </si>
  <si>
    <t>เงินให้กู้ยืมระยะสั้น</t>
  </si>
  <si>
    <t>สินค้าคงเหลือ</t>
  </si>
  <si>
    <t>พัสดุคงเหลือ</t>
  </si>
  <si>
    <t>สินทรัพย์หมุนเวียนอื่น</t>
  </si>
  <si>
    <t>รวมสินทรัพย์หมุนเวียน</t>
  </si>
  <si>
    <t>สินทรัพย์ไม่หมุนเวียน</t>
  </si>
  <si>
    <t>เงินลงทุนเผื่อขาย</t>
  </si>
  <si>
    <t>เงินลงทุนในบริษัทร่วม</t>
  </si>
  <si>
    <t>เงินลงทุนในบริษัทย่อย</t>
  </si>
  <si>
    <t>เงินลงทุนระยะยาวอื่น</t>
  </si>
  <si>
    <t>เงินให้กู้ยืมระยะยาว</t>
  </si>
  <si>
    <t>อสังหาริมทรัพย์เพื่อการลงทุน</t>
  </si>
  <si>
    <t>ที่ดิน อาคารและอุปกรณ์</t>
  </si>
  <si>
    <t>สินทรัพย์ไม่มีตัวตน</t>
  </si>
  <si>
    <t>สินทรัพย์เหมือง</t>
  </si>
  <si>
    <t>ค่าความนิยม</t>
  </si>
  <si>
    <t>สินทรัพย์ภาษีเงินได้รอการตัดบัญชี</t>
  </si>
  <si>
    <t>เงินจ่ายล่วงหน้าค่าซื้อก๊าซ</t>
  </si>
  <si>
    <t>สินทรัพย์ไม่หมุนเวียนอื่น</t>
  </si>
  <si>
    <t>รวมสินทรัพย์ไม่หมุนเวียน</t>
  </si>
  <si>
    <t>รวมสินทรัพย์</t>
  </si>
  <si>
    <t>หนี้สินและส่วนของผู้ถือหุ้น</t>
  </si>
  <si>
    <t>หนี้สินหมุนเวียน</t>
  </si>
  <si>
    <t>เงินเบิกเกินบัญชีและเงินกู้ยืมระยะสั้นจากสถาบันการเงิน</t>
  </si>
  <si>
    <t>เจ้าหนี้การค้า</t>
  </si>
  <si>
    <t>เจ้าหนี้อื่น</t>
  </si>
  <si>
    <t>เงินกู้ยืมระยะยาวที่ถึงกำหนดชำระภายใน 1 ปี</t>
  </si>
  <si>
    <t>ภาษีเงินได้ค้างจ่าย</t>
  </si>
  <si>
    <t>หนี้สินหมุนเวียนอื่น</t>
  </si>
  <si>
    <t>รวมหนี้สินหมุนเวียน</t>
  </si>
  <si>
    <t>หนี้สินไม่หมุนเวียน</t>
  </si>
  <si>
    <t>เงินกู้ยืมระยะยาว</t>
  </si>
  <si>
    <t>หนี้สินภาษีเงินได้รอการตัดบัญชี</t>
  </si>
  <si>
    <t>ภาระผูกพันผลประโยชน์พนักงาน</t>
  </si>
  <si>
    <t>ประมาณการหนี้สินค่ารื้อถอนระยะยาว</t>
  </si>
  <si>
    <t>เงินมัดจำถังก๊าซ</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</si>
  <si>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</si>
  <si>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</si>
  <si>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</si>
  <si>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</si>
  <si>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</si>
  <si>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</si>
  <si>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 2,857,245,725 หุ้น มูลค่าหุ้นละ 10 บาท</t>
  </si>
  <si>
    <t>ทุนที่ออกและชำระแล้ว</t>
  </si>
  <si>
    <t>หุ้นสามัญ 2,856,299,625 หุ้น มูลค่าหุ้นละ 10 บาท</t>
  </si>
  <si>
    <t>ส่วนเกินมูลค่าหุ้นสามัญ</t>
  </si>
  <si>
    <t>กำไรสะสม</t>
  </si>
  <si>
    <t>จัดสรรแล้ว</t>
  </si>
  <si>
    <t>ทุนสำรองตามกฎหมาย</t>
  </si>
  <si>
    <t>ทุนสำรองเพื่อกองทุนประกันวินาศภัย</t>
  </si>
  <si>
    <t>ยังไม่ได้จัดสรร</t>
  </si>
  <si>
    <t>องค์ประกอบอื่นของส่วนของผู้ถือหุ้น</t>
  </si>
  <si>
    <t>รวมส่วนของบริษัทใหญ่</t>
  </si>
  <si>
    <t>ส่วนได้เสียที่ไม่มีอำนาจควบคุม</t>
  </si>
  <si>
    <t>รวมส่วนของผู้ถือหุ้น</t>
  </si>
  <si>
    <t>รวมหนี้สินและส่วนของผู้ถือหุ้น</t>
  </si>
  <si>
    <t>งบกำไรขาดทุน</t>
  </si>
  <si>
    <t>รายได้จากการขายและการให้บริการ</t>
  </si>
  <si>
    <t>ต้นทุนขายและการให้บริการ</t>
  </si>
  <si>
    <t>กำไรขั้นต้น</t>
  </si>
  <si>
    <t>รายได้อื่น</t>
  </si>
  <si>
    <t>กำไรก่อนค่าใช้จ่าย</t>
  </si>
  <si>
    <t>ค่าใช้จ่ายในการขาย</t>
  </si>
  <si>
    <t>ค่าใช้จ่ายในการบริหาร</t>
  </si>
  <si>
    <t>ค่าตอบแทนกรรมการและผู้บริหาร</t>
  </si>
  <si>
    <t>ค่าใช้จ่ายในการสำรวจปิโตรเลียม</t>
  </si>
  <si>
    <t>ค่าภาคหลวงและค่าตอบแทนสำหรับปิโตรเลียม</t>
  </si>
  <si>
    <t>กำไรจากการดำเนินงาน</t>
  </si>
  <si>
    <t>กำไรก่อนต้นทุนทางการเงินและภาษีเงินได้</t>
  </si>
  <si>
    <t>ต้นทุนทางการเงิน</t>
  </si>
  <si>
    <t>กำไรก่อนภาษีเงินได้</t>
  </si>
  <si>
    <t>การแบ่งปันกำไร</t>
  </si>
  <si>
    <t>ส่วนที่เป็นของบริษัทใหญ่</t>
  </si>
  <si>
    <t>ส่วนที่เป็นของส่วนได้เสียที่ไม่มีอำนาจควบคุม</t>
  </si>
  <si>
    <t>งบกำไรขาดทุนเบ็ดเสร็จ</t>
  </si>
  <si>
    <t>ผลต่างของอัตราแลกเปลี่ยนจากการแปลงค่างบการเงิน</t>
  </si>
  <si>
    <t>บริษัท ปตท. จำกัด (มหาชน) และบริษัทย่อย</t>
  </si>
  <si>
    <t>งบแสดงการเปลี่ยนแปลงส่วนของผู้ถือหุ้น</t>
  </si>
  <si>
    <t>รวมส่วนของผู้ถือหุ้นบริษัทใหญ่</t>
  </si>
  <si>
    <t>กำไรขาดทุนเบ็ดเสร็จอื่น</t>
  </si>
  <si>
    <t>ส่วนแบ่งกำไร</t>
  </si>
  <si>
    <t>จากการเปลี่ยนแปลง</t>
  </si>
  <si>
    <t>รวมองค์ประกอบอื่น</t>
  </si>
  <si>
    <t>ส่วนได้เสีย</t>
  </si>
  <si>
    <t>ทุนที่ออก</t>
  </si>
  <si>
    <t xml:space="preserve">ส่วนเกิน </t>
  </si>
  <si>
    <t>สำรอง</t>
  </si>
  <si>
    <t>สำรองเพื่อกองทุน</t>
  </si>
  <si>
    <t>เงินลงทุน</t>
  </si>
  <si>
    <t>สัดส่วนการถือหุ้น</t>
  </si>
  <si>
    <t>ของส่วนของ</t>
  </si>
  <si>
    <t>รวมส่วนของ</t>
  </si>
  <si>
    <t>และชำระแล้ว</t>
  </si>
  <si>
    <t>มูลค่าหุ้นสามัญ</t>
  </si>
  <si>
    <t>ตามกฎหมาย</t>
  </si>
  <si>
    <t>ประกันวินาศภัย</t>
  </si>
  <si>
    <t>เผื่อขาย</t>
  </si>
  <si>
    <t>ในบริษัทย่อย</t>
  </si>
  <si>
    <t>ผู้ถือหุ้น</t>
  </si>
  <si>
    <t>ผู้ถือหุ้นบริษัทใหญ่</t>
  </si>
  <si>
    <t>งบกระแสเงินสด</t>
  </si>
  <si>
    <t xml:space="preserve">กระแสเงินสดจากกิจกรรมดำเนินงาน </t>
  </si>
  <si>
    <t>รายการปรับปรุงกระทบยอดกำไรสุทธิเป็นเงินสดรับ(จ่าย)</t>
  </si>
  <si>
    <t>ค่าใช้จ่ายในการสำรวจตัดจำหน่าย</t>
  </si>
  <si>
    <t>เงินปันผลรับ</t>
  </si>
  <si>
    <t>ภาษีเงินได้</t>
  </si>
  <si>
    <t>ดอกเบี้ยรับ</t>
  </si>
  <si>
    <t>กำไรจากการดำเนินงานก่อนการเปลี่ยนแปลงในสินทรัพย์</t>
  </si>
  <si>
    <t>เงินสดรับจากการดำเนินงาน</t>
  </si>
  <si>
    <t>เงินสดรับจากดอกเบี้ย</t>
  </si>
  <si>
    <t>เงินสดจ่ายภาษีเงินได้</t>
  </si>
  <si>
    <t xml:space="preserve">กระแสเงินสดจากกิจกรรมลงทุน </t>
  </si>
  <si>
    <t>เงินจ่ายสำหรับสินทรัพย์ไม่มีตัวตน</t>
  </si>
  <si>
    <t>เงินจ่ายสำหรับพัฒนาสินทรัพย์เหมือง</t>
  </si>
  <si>
    <t>เงินจ่ายสำหรับเงินลงทุนในบริษัทย่อย</t>
  </si>
  <si>
    <t>เงินจ่ายสำหรับเงินลงทุนในบริษัทร่วม</t>
  </si>
  <si>
    <t>รับคืนเงินให้กู้ยืมระยะยาว</t>
  </si>
  <si>
    <t>เงินสดรับจากการยกเลิกสัญญาเช่าในสถานีบริการน้ำมัน</t>
  </si>
  <si>
    <t xml:space="preserve">กระแสเงินสดจากกิจกรรมจัดหาเงิน </t>
  </si>
  <si>
    <t>เงินสดรับจากการกู้ยืมระยะยาว</t>
  </si>
  <si>
    <t>จ่ายคืนเงินกู้ยืมระยะยาว</t>
  </si>
  <si>
    <t>เงินจ่ายค่างวดตามสัญญาเช่าการเงิน</t>
  </si>
  <si>
    <t>ผลกระทบจากอัตราแลกเปลี่ยนในเงินสดและรายการเทียบเท่าเงินสด</t>
  </si>
  <si>
    <t>ผลต่างจากการแปลงค่างบการเงิน</t>
  </si>
  <si>
    <t>เงินสดและรายการเทียบเท่าเงินสด ณ วันต้นงวด</t>
  </si>
  <si>
    <t>เงินสดและรายการเทียบเท่าเงินสด ณ วันปลายงวด</t>
  </si>
  <si>
    <t>เงินปันผลจ่ายของบริษัทย่อย</t>
  </si>
  <si>
    <t>ดอกเบี้ยจ่ายสำหรับหุ้นกู้ด้อยสิทธิที่มีลักษณะคล้ายทุน</t>
  </si>
  <si>
    <t>ที่ไม่มีอำนาจควบคุม</t>
  </si>
  <si>
    <t>รวม</t>
  </si>
  <si>
    <t>ของส่วนของผู้ถือหุ้น</t>
  </si>
  <si>
    <t>เงินสดจ่ายสำหรับเงินให้กู้ยืมระยะยาว</t>
  </si>
  <si>
    <t>เงินจ่ายสำหรับค่าเช่าที่ดินและอาคารตามสัญญาระยะยาว</t>
  </si>
  <si>
    <t>ส่วนเกินทุน (ขาดทุน)</t>
  </si>
  <si>
    <t>(ขาดทุน)เบ็ดเสร็จอื่น</t>
  </si>
  <si>
    <t>กำไรส่วนที่เป็นของส่วนได้เสียที่ไม่มีอำนาจควบคุม</t>
  </si>
  <si>
    <t>ค่าเสื่อมราคาและค่าตัดจำหน่าย</t>
  </si>
  <si>
    <t>การแปลงค่า</t>
  </si>
  <si>
    <t>งบการเงิน</t>
  </si>
  <si>
    <t>อื่น ๆ</t>
  </si>
  <si>
    <t>ภาษีเงินได้เกี่ยวกับผลขาดทุนจากการประมาณการ</t>
  </si>
  <si>
    <t>องค์ประกอบอื่น</t>
  </si>
  <si>
    <t xml:space="preserve">   และหนี้สินดำเนินงาน</t>
  </si>
  <si>
    <t>เงินรับจากการขายที่ดิน อาคารและอุปกรณ์ และสินทรัพย์ไม่มีตัวตน</t>
  </si>
  <si>
    <t>เงินรับค่างวดตามสัญญาเช่าการเงิน</t>
  </si>
  <si>
    <t xml:space="preserve">     ตามหลักคณิตศาสตร์ประกันภัย</t>
  </si>
  <si>
    <t>เงินสดสุทธิได้มาจากกิจกรรมดำเนินงาน</t>
  </si>
  <si>
    <t>เงินสดสุทธิใช้ไปในกิจกรรมจัดหาเงิน</t>
  </si>
  <si>
    <t>ลูกหนี้อื่นระยะยาว - กิจการที่เกี่ยวข้องกัน</t>
  </si>
  <si>
    <t>เจ้าหนี้อื่นระยะยาว - กิจการที่เกี่ยวข้องกัน</t>
  </si>
  <si>
    <t>2558</t>
  </si>
  <si>
    <t>สินทรัพย์ตราสารอนุพันธ์</t>
  </si>
  <si>
    <t>หนี้สินตราสารอนุพันธ์</t>
  </si>
  <si>
    <t>ส่วนแบ่งกำไรจากเงินลงทุนในการร่วมค้า</t>
  </si>
  <si>
    <t>เงินลงทุนในการร่วมค้า</t>
  </si>
  <si>
    <t>ยอดคงเหลือ ณ วันที่ 1 มกราคม 2558</t>
  </si>
  <si>
    <t>เงินจ่ายสำหรับเงินลงทุนในการร่วมค้า</t>
  </si>
  <si>
    <t>เงินสดจ่ายต้นทุนทางการเงิน</t>
  </si>
  <si>
    <t>การป้องกัน</t>
  </si>
  <si>
    <t>ความเสี่ยง</t>
  </si>
  <si>
    <t>กระแสเงินสด</t>
  </si>
  <si>
    <t>ในการร่วมค้า</t>
  </si>
  <si>
    <t>และบริษัทร่วม</t>
  </si>
  <si>
    <t>เงินจ่ายสำหรับที่ดิน อาคารและอุปกรณ์ และอสังหาริมทรัพย์เพื่อการลงทุน</t>
  </si>
  <si>
    <t>กำไร(ขาดทุน)เบ็ดเสร็จอื่น</t>
  </si>
  <si>
    <t>สำรองภาระผูกพันผลประโยชน์พนักงาน</t>
  </si>
  <si>
    <t xml:space="preserve"> จากกิจกรรมดำเนินงาน </t>
  </si>
  <si>
    <t xml:space="preserve">สินทรัพย์ดำเนินงาน(เพิ่มขึ้น)ลดลง </t>
  </si>
  <si>
    <t xml:space="preserve">หนี้สินดำเนินงานเพิ่มขึ้น(ลดลง) </t>
  </si>
  <si>
    <t>เงินสดรับจากการออกหุ้นสามัญของบริษัทย่อย</t>
  </si>
  <si>
    <t>ค่าใช้จ่ายภาษีสำหรับหุ้นกู้ด้อยสิทธิที่มีลักษณะคล้ายทุน</t>
  </si>
  <si>
    <t>การเปลี่ยนแปลงส่วนได้เสียในบริษัทย่อย</t>
  </si>
  <si>
    <t>เงินกู้ยืมระยะสั้น - กิจการที่เกี่ยวข้องกัน</t>
  </si>
  <si>
    <r>
      <t>หนี้สินและส่วนของผู้ถือหุ้น</t>
    </r>
    <r>
      <rPr>
        <sz val="17"/>
        <rFont val="Angsana New"/>
        <family val="1"/>
      </rPr>
      <t xml:space="preserve"> (ต่อ)</t>
    </r>
  </si>
  <si>
    <t>31 ธันวาคม 2558</t>
  </si>
  <si>
    <t>2559</t>
  </si>
  <si>
    <t>ยอดคงเหลือ ณ วันที่ 1 มกราคม 2559</t>
  </si>
  <si>
    <t>ส่วนแบ่งกำไรจากเงินลงทุนในบริษัทร่วม</t>
  </si>
  <si>
    <t>โอนกลับค่าเผื่อการลดมูลค่าสินค้าคงเหลือ</t>
  </si>
  <si>
    <t xml:space="preserve">   เข้าไปไว้ในกำไรหรือขาดทุนในภายหลัง</t>
  </si>
  <si>
    <t>รายการที่อาจถูกจัดประเภทรายการใหม่</t>
  </si>
  <si>
    <t>รายการที่จะไม่ถูกจัดประเภทรายการใหม่</t>
  </si>
  <si>
    <t>กำไร(ขาดทุน)จากอัตราแลกเปลี่ยนเงินตราต่างประเทศ</t>
  </si>
  <si>
    <t>เงินปันผลจ่าย</t>
  </si>
  <si>
    <t>การซื้อธุรกิจของบริษัทย่อย</t>
  </si>
  <si>
    <t>การขายธุรกิจของบริษัทย่อย</t>
  </si>
  <si>
    <t>การเพิ่มทุนของบริษัทย่อย</t>
  </si>
  <si>
    <t>เงินรับจากการขายเงินลงทุนในบริษัทร่วม</t>
  </si>
  <si>
    <t>(โอนกลับ)หนี้สงสัยจะสูญ</t>
  </si>
  <si>
    <t>เงินรับจากการขายเงินลงทุนในบริษัทย่อย</t>
  </si>
  <si>
    <t>ประธานเจ้าหน้าที่บริหารและกรรมการผู้จัดการใหญ่</t>
  </si>
  <si>
    <t>เงินเบิกเกินบัญชีและเงินกู้ยืมระยะสั้น</t>
  </si>
  <si>
    <t xml:space="preserve">   จากสถาบันการเงินเพิ่มขึ้น(ลดลง)</t>
  </si>
  <si>
    <t>(กำไร)ขาดทุนจากตราสารอนุพันธ์ที่ยังไม่เกิดขึ้นจริง</t>
  </si>
  <si>
    <t>เงินรับจากการคืนทุนของการร่วมค้า</t>
  </si>
  <si>
    <t>เงินรับจากการขายเงินลงทุนระยะยาว</t>
  </si>
  <si>
    <t>(นายเทวินทร์  วงศ์วานิช)</t>
  </si>
  <si>
    <t>(นางนิธิมา  เทพวนังกูร)</t>
  </si>
  <si>
    <t>ผลกำไร(ขาดทุน)จากการวัดมูลค่าเงินลงทุนเผื่อขาย</t>
  </si>
  <si>
    <t>ภาษีเงินได้เกี่ยวกับผลกำไร(ขาดทุน)จากการวัดมูลค่าเงินลงทุนเผื่อขาย</t>
  </si>
  <si>
    <t>เงินสดสุทธิได้มาจาก(ใช้ไปใน)กิจกรรมลงทุน</t>
  </si>
  <si>
    <t>รักษาการประธานเจ้าหน้าที่บริหารการเงิน</t>
  </si>
  <si>
    <t xml:space="preserve">ผู้ช่วยกรรมการผู้จัดการใหญ่ </t>
  </si>
  <si>
    <t>สินทรัพย์ไม่หมุนเวียนที่ถือไว้เพื่อขาย</t>
  </si>
  <si>
    <t>หนี้สินที่เกี่ยวข้องโดยตรงกับสินทรัพย์ไม่หมุนเวียน</t>
  </si>
  <si>
    <t>จากการดำเนินงานต่อเนื่อง</t>
  </si>
  <si>
    <t>จากการดำเนินงานที่ยกเลิก</t>
  </si>
  <si>
    <t>(โอนกลับ)ขาดทุนจากการด้อยค่าของสินทรัพย์</t>
  </si>
  <si>
    <t>(กำไร)ขาดทุนจากการจำหน่ายสินทรัพย์</t>
  </si>
  <si>
    <t>เงินจ่ายสำหรับเงินลงทุนเผื่อขาย</t>
  </si>
  <si>
    <t>เงินจ่ายสำหรับเงินลงทุนระยะยาวอื่น</t>
  </si>
  <si>
    <t>เงินสดรับสุทธิสำหรับสัญญาอนุพันธ์ทางการเงิน</t>
  </si>
  <si>
    <t>กำไร(ขาดทุน)ต่อหุ้นขั้นพื้นฐาน</t>
  </si>
  <si>
    <t>ขาดทุนจากอัตราแลกเปลี่ยนที่ยังไม่เกิดขึ้นจริง</t>
  </si>
  <si>
    <t>เงินสดและรายการเทียบเท่าเงินสดที่ถูกจัดประเภทเป็นสินทรัพย์</t>
  </si>
  <si>
    <t>กำไรส่วนที่เป็นของบริษัทใหญ่</t>
  </si>
  <si>
    <t>เงินสดจ่ายชำระหุ้นทุนซื้อคืนของบริษัทย่อย</t>
  </si>
  <si>
    <t xml:space="preserve">   ที่ถือไว้เพื่อขาย</t>
  </si>
  <si>
    <t>ผลขาดทุนจากการประมาณการตามหลักคณิตศาสตร์ประกันภัย</t>
  </si>
  <si>
    <t xml:space="preserve">  จากการดำเนินงานต่อเนื่อง</t>
  </si>
  <si>
    <t xml:space="preserve">  จากการดำเนินงานที่ยกเลิก </t>
  </si>
  <si>
    <t>ณ วันที่ 31 ธันวาคม 2559</t>
  </si>
  <si>
    <t>31 ธันวาคม 2559</t>
  </si>
  <si>
    <t>หมายเหตุประกอบงบการเงินเป็นส่วนหนึ่งของงบการเงินนี้</t>
  </si>
  <si>
    <t>สำหรับปีสิ้นสุดวันที่ 31 ธันวาคม 2559</t>
  </si>
  <si>
    <t>ยอดคงเหลือ ณ วันที่ 31 ธันวาคม  2558</t>
  </si>
  <si>
    <t>ยอดคงเหลือ ณ วันที่ 31 ธันวาคม 2559</t>
  </si>
  <si>
    <t>สำรองเพื่อกองทุนประกันวินาศภัย</t>
  </si>
  <si>
    <t>กำไรสำหรับปี</t>
  </si>
  <si>
    <t>กำไร(ขาดทุน)เบ็ดเสร็จอื่นสำหรับปี</t>
  </si>
  <si>
    <t>การเปลี่ยนแปลงในส่วนของผู้ถือหุ้นสำหรับปี</t>
  </si>
  <si>
    <t>ขาดทุนเบ็ดเสร็จอื่นสำหรับปี</t>
  </si>
  <si>
    <t>ขาดทุนจากการด้อยค่าของเงินลงทุน</t>
  </si>
  <si>
    <t xml:space="preserve">  กำไรสำหรับปีจากการดำเนินงานต่อเนื่อง</t>
  </si>
  <si>
    <t>กำไรสำหรับปีจากการดำเนินงานต่อเนื่อง</t>
  </si>
  <si>
    <t>กำไร(ขาดทุน)สำหรับปีจากการดำเนินงานที่ยกเลิก - สุทธิจากภาษี</t>
  </si>
  <si>
    <t xml:space="preserve">  กำไร(ขาดทุน)สำหรับปีจากการดำเนินงานที่ยกเลิก - สุทธิจากภาษี</t>
  </si>
  <si>
    <t>กำไร(ขาดทุน)เบ็ดเสร็จอื่นสำหรับปี - สุทธิจากภาษี</t>
  </si>
  <si>
    <t>กำไรเบ็ดเสร็จสำหรับปีจากการดำเนินงานต่อเนื่อง</t>
  </si>
  <si>
    <t>กำไร(ขาดทุน)เบ็ดเสร็จสำหรับปีจากการดำเนินงานที่ยกเลิก - สุทธิจากภาษี</t>
  </si>
  <si>
    <t>กำไรเบ็ดเสร็จรวมสำหรับปี</t>
  </si>
  <si>
    <t xml:space="preserve">    ไม่หมุนเวียนที่ถือไว้เพื่อขายและการดำเนินงานที่ยกเลิก</t>
  </si>
  <si>
    <t>EPM Formatting Sheet</t>
  </si>
  <si>
    <t>Note: The format settings in lower sections overrides the ones in upper section if there are conflicts.</t>
  </si>
  <si>
    <t>Hierarchy Level Formatting</t>
  </si>
  <si>
    <t>Data</t>
  </si>
  <si>
    <t>Use</t>
  </si>
  <si>
    <t>Header</t>
  </si>
  <si>
    <t>Row</t>
  </si>
  <si>
    <t>Default Format</t>
  </si>
  <si>
    <t>All</t>
  </si>
  <si>
    <t>Label</t>
  </si>
  <si>
    <t>Base Level Format</t>
  </si>
  <si>
    <t>Formatting on Specific Level:</t>
  </si>
  <si>
    <t>Column</t>
  </si>
  <si>
    <t>Dimension Member/Property Formatting</t>
  </si>
  <si>
    <t>Custom Member Default Format</t>
  </si>
  <si>
    <t>Calculated Member Default Format</t>
  </si>
  <si>
    <t>Inputable Member Default Format</t>
  </si>
  <si>
    <t>Local Member Default Format</t>
  </si>
  <si>
    <t>Changed Member Default Format</t>
  </si>
  <si>
    <t>Formatting on Specific Member/Property:</t>
  </si>
  <si>
    <t>Row and Column Banding</t>
  </si>
  <si>
    <t>Odd Formatting</t>
  </si>
  <si>
    <t>Even Formatting</t>
  </si>
  <si>
    <t>Page Axis Formatting</t>
  </si>
  <si>
    <t>Formatting on Specific Dimension:</t>
  </si>
  <si>
    <t>Help</t>
  </si>
  <si>
    <t>Formatting and "Use" Column:</t>
  </si>
  <si>
    <t>Inner or Outer Dimension:</t>
  </si>
  <si>
    <t xml:space="preserve">In the "1000" and "Label" cells, define the format you want by using the standard Microsoft Office Excel cell formatting functions._x000D_
By default, all the format settings are applied and "ALL" is displayed in the "Use" column._x000D_
_x000D_
You can then specify which settings of the defined format you want to apply or define additional settings.To do so, double-click in a "Use" cell and define the format settings in the dialog box that opens, or directly enter the format settings in a "Use" cell, using a specific syntax, for example: (FontBold = Y) | (FontSize = 18)._x000D_
		</t>
  </si>
  <si>
    <t>Priority to Row or Column</t>
  </si>
  <si>
    <t>These options enable you to specify which one of the defined formats for rows or for columns will be applied first in case of conflicts. When you click the "Priority to Column" option, the "Column" section is displayed first in the formatting section and the "Row" section is displayed in second position in the formatting section and the precedence rules apply.</t>
  </si>
  <si>
    <t>If a row or column axis contains more than one dimension, you can specify which dimension you want the defined format to be applied to; "Inner dimension" being the last dimension, Outer dimension" being the first dimension in the axis.</t>
  </si>
  <si>
    <t>Version_1_1</t>
  </si>
  <si>
    <t>22.2</t>
  </si>
  <si>
    <t>12, 33</t>
  </si>
  <si>
    <t>ขาดทุนจากการด้อยค่าของสินทรัพย์</t>
  </si>
  <si>
    <t>เงินสดรับจากการขายคืนหุ้นทุนซื้อคืนของบริษัทย่อย</t>
  </si>
  <si>
    <t>ส่วนแบ่งกำไรเบ็ดเสร็จอื่นในการร่วมค้าและบริษัทร่วม</t>
  </si>
  <si>
    <t>เงินลงทุนชั่วคราวเพิ่มขึ้น</t>
  </si>
  <si>
    <t>13.4, 13.6</t>
  </si>
  <si>
    <t>13.5, 13.6</t>
  </si>
  <si>
    <t>กำไรจากการจำหน่ายเงินลงทุน</t>
  </si>
  <si>
    <t>13.7.1</t>
  </si>
  <si>
    <t>13.7.2</t>
  </si>
  <si>
    <t>(โอนกลับ)สำรองพัสดุสิ้นเปลืองเสื่อมสภาพ</t>
  </si>
  <si>
    <t>การแบ่งปันกำไรเบ็ดเสร็จรวม</t>
  </si>
  <si>
    <t>ส่วนแบ่งขาดทุนเบ็ดเสร็จอื่นในการร่วมค้าและบริษัทร่วม</t>
  </si>
  <si>
    <t>21, 36</t>
  </si>
  <si>
    <t>เงินสดและรายการเทียบเท่าเงินสดเพิ่มขึ้น(ลดลง)สุทธิ</t>
  </si>
  <si>
    <t>.</t>
  </si>
  <si>
    <t>เงินสดรับ(จ่าย)สำหรับเงินให้กู้ยืมระยะสั้น</t>
  </si>
  <si>
    <t>เงินสดรับ(จ่าย)จากการกู้ยืมระยะสั้น</t>
  </si>
  <si>
    <t>ผลขาดทุนจากเครื่องมือป้องกันความเสี่ยงกระแสเงินสด</t>
  </si>
  <si>
    <t>ภาษีเงินได้เกี่ยวกับเครื่องมือป้องกันความเสี่ยงกระแสเงินสด</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</si>
</sst>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87" formatCode="#,##0;\(#,##0\)"/>
    <numFmt numFmtId="188" formatCode="#,##0\ ;[Red]\(#,##0\)"/>
    <numFmt numFmtId="189" formatCode="#,##0;[Red]\(#,##0\)"/>
    <numFmt numFmtId="190" formatCode="_-* #,##0_-;\-* #,##0_-;_-* &quot;-&quot;??_-;_-@_-"/>
    <numFmt numFmtId="191" formatCode="#,##0.0;\(#,##0.0\)"/>
    <numFmt numFmtId="192" formatCode="#,###_);\(#,###\);\-______\ "/>
    <numFmt numFmtId="193" formatCode="#,###.##_);\(#,###.##\);\-______\ "/>
    <numFmt numFmtId="194" formatCode="#,###_);\(#,###\);\-______"/>
    <numFmt numFmtId="195" formatCode="#,###.00_);\(#,###.00\);\-______\ "/>
    <numFmt numFmtId="196" formatCode="_(* #,##0.00_);_(* \(#,##0.00\);_(* &quot;-&quot;??_);_(@_)"/>
    <numFmt numFmtId="197" formatCode="#,###.00000_);\(#,###.00000\);\-______\ "/>
    <numFmt numFmtId="198" formatCode="#,##0.00;\(#,##0.00\)"/>
  </numFmts>
  <fonts count="60" x14ac:knownFonts="1">
    <font>
      <sz val="12"/>
      <name val="Times New Roman"/>
      <family val="1"/>
      <charset val="222"/>
    </font>
    <font>
      <sz val="11"/>
      <color theme="1"/>
      <name val="Tahoma"/>
      <family val="2"/>
      <charset val="222"/>
      <scheme val="minor"/>
    </font>
    <font>
      <b/>
      <sz val="17"/>
      <name val="Angsana New"/>
      <family val="1"/>
    </font>
    <font>
      <b/>
      <i/>
      <sz val="17"/>
      <name val="Angsana New"/>
      <family val="1"/>
    </font>
    <font>
      <b/>
      <u/>
      <sz val="17"/>
      <name val="Angsana New"/>
      <family val="1"/>
    </font>
    <font>
      <b/>
      <sz val="17"/>
      <color theme="0"/>
      <name val="Angsana New"/>
      <family val="1"/>
    </font>
    <font>
      <b/>
      <u/>
      <sz val="17"/>
      <color theme="0"/>
      <name val="Angsana New"/>
      <family val="1"/>
    </font>
    <font>
      <sz val="17"/>
      <color theme="0"/>
      <name val="Angsana New"/>
      <family val="1"/>
    </font>
    <font>
      <sz val="17"/>
      <name val="Angsana New"/>
      <family val="1"/>
    </font>
    <font>
      <sz val="14"/>
      <name val="AngsanaUPC"/>
      <family val="1"/>
      <charset val="222"/>
    </font>
    <font>
      <i/>
      <sz val="17"/>
      <name val="Angsana New"/>
      <family val="1"/>
    </font>
    <font>
      <sz val="17"/>
      <color rgb="FFFF0000"/>
      <name val="Angsana New"/>
      <family val="1"/>
    </font>
    <font>
      <sz val="17"/>
      <name val="AngsanaUPC"/>
      <family val="1"/>
      <charset val="222"/>
    </font>
    <font>
      <b/>
      <sz val="17"/>
      <color rgb="FFFF0000"/>
      <name val="Angsana New"/>
      <family val="1"/>
    </font>
    <font>
      <b/>
      <sz val="17"/>
      <color rgb="FFFF0000"/>
      <name val="Tahoma"/>
      <family val="2"/>
    </font>
    <font>
      <sz val="17"/>
      <color rgb="FF0070C0"/>
      <name val="Angsana New"/>
      <family val="1"/>
    </font>
    <font>
      <sz val="14"/>
      <name val="Cordia New"/>
      <family val="2"/>
    </font>
    <font>
      <sz val="18"/>
      <name val="Angsana New"/>
      <family val="1"/>
    </font>
    <font>
      <b/>
      <sz val="18"/>
      <name val="Angsana New"/>
      <family val="1"/>
    </font>
    <font>
      <sz val="18"/>
      <name val="Wingdings 2"/>
      <family val="1"/>
      <charset val="2"/>
    </font>
    <font>
      <b/>
      <sz val="18"/>
      <color rgb="FFFF0000"/>
      <name val="Angsana New"/>
      <family val="1"/>
    </font>
    <font>
      <sz val="18"/>
      <color rgb="FFFF0000"/>
      <name val="Angsana New"/>
      <family val="1"/>
    </font>
    <font>
      <i/>
      <sz val="18"/>
      <name val="Angsana New"/>
      <family val="1"/>
    </font>
    <font>
      <i/>
      <sz val="18"/>
      <color rgb="FFFF0000"/>
      <name val="Angsana New"/>
      <family val="1"/>
    </font>
    <font>
      <sz val="17"/>
      <name val="Wingdings 2"/>
      <family val="1"/>
      <charset val="2"/>
    </font>
    <font>
      <b/>
      <sz val="14"/>
      <name val="Angsana New"/>
      <family val="1"/>
    </font>
    <font>
      <sz val="16"/>
      <name val="Angsana New"/>
      <family val="1"/>
    </font>
    <font>
      <i/>
      <sz val="17"/>
      <color rgb="FFFF0000"/>
      <name val="Angsana New"/>
      <family val="1"/>
    </font>
    <font>
      <b/>
      <sz val="17"/>
      <color rgb="FF000000"/>
      <name val="Angsana New"/>
      <family val="1"/>
    </font>
    <font>
      <b/>
      <sz val="17"/>
      <color rgb="FF00B0F0"/>
      <name val="Angsana New"/>
      <family val="1"/>
    </font>
    <font>
      <b/>
      <u/>
      <sz val="17"/>
      <color rgb="FF000000"/>
      <name val="Angsana New"/>
      <family val="1"/>
    </font>
    <font>
      <sz val="17"/>
      <color rgb="FF3366FF"/>
      <name val="Angsana New"/>
      <family val="1"/>
    </font>
    <font>
      <sz val="10"/>
      <color indexed="8"/>
      <name val="Arial"/>
      <family val="2"/>
    </font>
    <font>
      <b/>
      <sz val="18"/>
      <color theme="0"/>
      <name val="Angsana New"/>
      <family val="1"/>
    </font>
    <font>
      <sz val="18"/>
      <color theme="0"/>
      <name val="Angsana New"/>
      <family val="1"/>
    </font>
    <font>
      <b/>
      <sz val="18"/>
      <color theme="1"/>
      <name val="Angsana New"/>
      <family val="1"/>
    </font>
    <font>
      <sz val="18"/>
      <color theme="1"/>
      <name val="Angsana New"/>
      <family val="1"/>
    </font>
    <font>
      <sz val="12"/>
      <name val="Times New Roman"/>
      <family val="1"/>
      <charset val="222"/>
    </font>
    <font>
      <sz val="11"/>
      <color theme="1"/>
      <name val="Tahoma"/>
      <family val="2"/>
      <scheme val="minor"/>
    </font>
    <font>
      <sz val="12"/>
      <name val="Times New Roman"/>
      <family val="1"/>
    </font>
    <font>
      <sz val="10"/>
      <color indexed="39"/>
      <name val="Arial"/>
      <family val="2"/>
    </font>
    <font>
      <sz val="10"/>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sz val="18"/>
      <color rgb="FF0070C0"/>
      <name val="Angsana New"/>
      <family val="1"/>
    </font>
    <font>
      <sz val="17"/>
      <color theme="1"/>
      <name val="Angsana New"/>
      <family val="1"/>
    </font>
    <font>
      <b/>
      <sz val="17"/>
      <color rgb="FF0070C0"/>
      <name val="Angsana New"/>
      <family val="1"/>
    </font>
    <font>
      <sz val="11"/>
      <name val="Arial"/>
      <family val="2"/>
    </font>
    <font>
      <b/>
      <sz val="11"/>
      <name val="Arial"/>
      <family val="2"/>
    </font>
    <font>
      <b/>
      <sz val="24"/>
      <color rgb="FFFFA500"/>
      <name val="Arial"/>
      <family val="2"/>
    </font>
    <font>
      <b/>
      <sz val="10"/>
      <name val="Arial"/>
      <family val="2"/>
    </font>
    <font>
      <b/>
      <sz val="16"/>
      <color rgb="FFFFFFFF"/>
      <name val="Arial"/>
      <family val="2"/>
    </font>
    <font>
      <b/>
      <sz val="13"/>
      <name val="Arial"/>
      <family val="2"/>
    </font>
    <font>
      <b/>
      <sz val="11"/>
      <name val="Calibri"/>
      <family val="2"/>
    </font>
    <font>
      <sz val="11"/>
      <name val="Calibri"/>
      <family val="2"/>
    </font>
    <font>
      <sz val="11"/>
      <color rgb="FFFFFFFF"/>
      <name val="Arial"/>
      <family val="2"/>
    </font>
    <font>
      <sz val="8"/>
      <color rgb="FF000000"/>
      <name val="Segoe UI"/>
      <family val="2"/>
    </font>
    <font>
      <sz val="12"/>
      <color rgb="FF000000"/>
      <name val="Times New Roman"/>
      <family val="1"/>
    </font>
  </fonts>
  <fills count="24">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rgb="FF404040"/>
        <bgColor indexed="64"/>
      </patternFill>
    </fill>
    <fill>
      <patternFill patternType="solid">
        <fgColor rgb="FFD3D3D3"/>
        <bgColor indexed="64"/>
      </patternFill>
    </fill>
    <fill>
      <patternFill patternType="solid">
        <fgColor rgb="FFF2F2F2"/>
        <bgColor indexed="64"/>
      </patternFill>
    </fill>
    <fill>
      <patternFill patternType="solid">
        <fgColor rgb="FF808080"/>
        <bgColor indexed="64"/>
      </patternFill>
    </fill>
  </fills>
  <borders count="42">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diagonal/>
    </border>
    <border>
      <left/>
      <right/>
      <top/>
      <bottom style="double">
        <color indexed="64"/>
      </bottom>
      <diagonal/>
    </border>
    <border>
      <left style="thin">
        <color indexed="63"/>
      </left>
      <right style="thin">
        <color indexed="63"/>
      </right>
      <top style="thin">
        <color indexed="63"/>
      </top>
      <bottom style="thin">
        <color indexed="63"/>
      </bottom>
      <diagonal/>
    </border>
    <border>
      <left/>
      <right/>
      <top style="thin">
        <color auto="1"/>
      </top>
      <bottom/>
      <diagonal/>
    </border>
    <border>
      <left/>
      <right/>
      <top style="thin">
        <color auto="1"/>
      </top>
      <bottom style="thin">
        <color indexed="64"/>
      </bottom>
      <diagonal/>
    </border>
    <border>
      <left style="thin">
        <color indexed="63"/>
      </left>
      <right style="thin">
        <color indexed="63"/>
      </right>
      <top style="thin">
        <color indexed="64"/>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auto="1"/>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auto="1"/>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s>
  <cellStyleXfs count="1336">
    <xf numFmtId="0" fontId="0" fillId="0" borderId="0" applyFill="0"/>
    <xf numFmtId="43" fontId="9" fillId="0" borderId="0" applyFont="0" applyFill="0" applyBorder="0" applyAlignment="0" applyProtection="0"/>
    <xf numFmtId="0" fontId="16" fillId="0" borderId="0"/>
    <xf numFmtId="0" fontId="16" fillId="0" borderId="0"/>
    <xf numFmtId="4" fontId="32" fillId="2" borderId="6" applyNumberFormat="0" applyProtection="0">
      <alignment vertical="center"/>
    </xf>
    <xf numFmtId="0" fontId="1" fillId="0" borderId="0"/>
    <xf numFmtId="43" fontId="1" fillId="0" borderId="0" applyFont="0" applyFill="0" applyBorder="0" applyAlignment="0" applyProtection="0"/>
    <xf numFmtId="0" fontId="37" fillId="0" borderId="0" applyFill="0"/>
    <xf numFmtId="43" fontId="9" fillId="0" borderId="0" applyFont="0" applyFill="0" applyBorder="0" applyAlignment="0" applyProtection="0"/>
    <xf numFmtId="4" fontId="32" fillId="2" borderId="6" applyNumberFormat="0" applyProtection="0">
      <alignment vertical="center"/>
    </xf>
    <xf numFmtId="196" fontId="38" fillId="0" borderId="0" applyFont="0" applyFill="0" applyBorder="0" applyAlignment="0" applyProtection="0"/>
    <xf numFmtId="0" fontId="39" fillId="0" borderId="0"/>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40" fillId="2" borderId="6" applyNumberFormat="0" applyProtection="0">
      <alignment vertical="center"/>
    </xf>
    <xf numFmtId="4" fontId="32" fillId="2" borderId="6" applyNumberFormat="0" applyProtection="0">
      <alignment horizontal="left" vertical="center" indent="1"/>
    </xf>
    <xf numFmtId="4" fontId="40" fillId="2" borderId="6" applyNumberFormat="0" applyProtection="0">
      <alignment vertical="center"/>
    </xf>
    <xf numFmtId="4" fontId="32" fillId="2"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43" fillId="15" borderId="0"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0" fontId="44" fillId="0" borderId="0"/>
    <xf numFmtId="4" fontId="45" fillId="14"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40" fillId="2" borderId="6" applyNumberFormat="0" applyProtection="0">
      <alignment vertical="center"/>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2" borderId="6" applyNumberFormat="0" applyProtection="0">
      <alignment horizontal="left" vertical="center" indent="1"/>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32" fillId="14" borderId="6" applyNumberFormat="0" applyProtection="0">
      <alignment horizontal="left" vertical="center" indent="1"/>
    </xf>
    <xf numFmtId="4" fontId="32" fillId="19" borderId="6" applyNumberFormat="0" applyProtection="0">
      <alignment vertical="center"/>
    </xf>
    <xf numFmtId="4" fontId="32" fillId="5" borderId="6" applyNumberFormat="0" applyProtection="0">
      <alignment horizontal="right" vertical="center"/>
    </xf>
    <xf numFmtId="4" fontId="32" fillId="19"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horizontal="left" vertical="center" indent="1"/>
    </xf>
    <xf numFmtId="4" fontId="32" fillId="14" borderId="6" applyNumberFormat="0" applyProtection="0">
      <alignment horizontal="right" vertical="center"/>
    </xf>
    <xf numFmtId="0" fontId="1" fillId="0" borderId="0"/>
    <xf numFmtId="43" fontId="1" fillId="0" borderId="0" applyFont="0" applyFill="0" applyBorder="0" applyAlignment="0" applyProtection="0"/>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40" fillId="2" borderId="6" applyNumberFormat="0" applyProtection="0">
      <alignment vertical="center"/>
    </xf>
    <xf numFmtId="4" fontId="32" fillId="2" borderId="6" applyNumberFormat="0" applyProtection="0">
      <alignment horizontal="left" vertical="center" indent="1"/>
    </xf>
    <xf numFmtId="0" fontId="41" fillId="18" borderId="6" applyNumberFormat="0" applyProtection="0">
      <alignment horizontal="left" vertical="center" indent="1"/>
    </xf>
    <xf numFmtId="4" fontId="32" fillId="14" borderId="6" applyNumberFormat="0" applyProtection="0">
      <alignment horizontal="right" vertical="center"/>
    </xf>
    <xf numFmtId="4" fontId="32" fillId="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2" fillId="13" borderId="6" applyNumberFormat="0" applyProtection="0">
      <alignment horizontal="left" vertical="center" indent="1"/>
    </xf>
    <xf numFmtId="4" fontId="32" fillId="2" borderId="6" applyNumberFormat="0" applyProtection="0">
      <alignment horizontal="left" vertical="center" indent="1"/>
    </xf>
    <xf numFmtId="0" fontId="41" fillId="17" borderId="6" applyNumberFormat="0" applyProtection="0">
      <alignment horizontal="left" vertical="center" indent="1"/>
    </xf>
    <xf numFmtId="4" fontId="32" fillId="8" borderId="6" applyNumberFormat="0" applyProtection="0">
      <alignment horizontal="right" vertical="center"/>
    </xf>
    <xf numFmtId="0" fontId="41" fillId="3" borderId="6" applyNumberFormat="0" applyProtection="0">
      <alignment horizontal="left" vertical="center" indent="1"/>
    </xf>
    <xf numFmtId="4" fontId="32" fillId="2" borderId="6" applyNumberFormat="0" applyProtection="0">
      <alignment vertical="center"/>
    </xf>
    <xf numFmtId="4" fontId="32" fillId="6"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horizontal="left" vertical="center" indent="1"/>
    </xf>
    <xf numFmtId="4" fontId="32" fillId="16" borderId="6" applyNumberFormat="0" applyProtection="0">
      <alignment horizontal="left" vertical="center" indent="1"/>
    </xf>
    <xf numFmtId="4" fontId="32" fillId="19" borderId="6" applyNumberFormat="0" applyProtection="0">
      <alignment horizontal="left" vertical="center" indent="1"/>
    </xf>
    <xf numFmtId="4" fontId="32" fillId="9" borderId="6" applyNumberFormat="0" applyProtection="0">
      <alignment horizontal="right" vertical="center"/>
    </xf>
    <xf numFmtId="4" fontId="32" fillId="16" borderId="6" applyNumberFormat="0" applyProtection="0">
      <alignment horizontal="left" vertical="center" indent="1"/>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17" borderId="6" applyNumberFormat="0" applyProtection="0">
      <alignment horizontal="left" vertical="center" indent="1"/>
    </xf>
    <xf numFmtId="4" fontId="32" fillId="14" borderId="6" applyNumberFormat="0" applyProtection="0">
      <alignment horizontal="right" vertical="center"/>
    </xf>
    <xf numFmtId="4" fontId="45" fillId="14" borderId="6" applyNumberFormat="0" applyProtection="0">
      <alignment horizontal="right" vertical="center"/>
    </xf>
    <xf numFmtId="4" fontId="32" fillId="2" borderId="6" applyNumberFormat="0" applyProtection="0">
      <alignment vertical="center"/>
    </xf>
    <xf numFmtId="0" fontId="41" fillId="17" borderId="6" applyNumberFormat="0" applyProtection="0">
      <alignment horizontal="left" vertical="center" indent="1"/>
    </xf>
    <xf numFmtId="4" fontId="32" fillId="6" borderId="6" applyNumberFormat="0" applyProtection="0">
      <alignment horizontal="right" vertical="center"/>
    </xf>
    <xf numFmtId="4" fontId="32" fillId="9" borderId="6" applyNumberFormat="0" applyProtection="0">
      <alignment horizontal="right" vertical="center"/>
    </xf>
    <xf numFmtId="0" fontId="41" fillId="16" borderId="6" applyNumberFormat="0" applyProtection="0">
      <alignment horizontal="left" vertical="center" indent="1"/>
    </xf>
    <xf numFmtId="4" fontId="45" fillId="14" borderId="6" applyNumberFormat="0" applyProtection="0">
      <alignment horizontal="right" vertical="center"/>
    </xf>
    <xf numFmtId="4" fontId="32" fillId="11" borderId="6" applyNumberFormat="0" applyProtection="0">
      <alignment horizontal="right" vertical="center"/>
    </xf>
    <xf numFmtId="4" fontId="40" fillId="19" borderId="6" applyNumberFormat="0" applyProtection="0">
      <alignment vertical="center"/>
    </xf>
    <xf numFmtId="4" fontId="40" fillId="2" borderId="6" applyNumberFormat="0" applyProtection="0">
      <alignment vertical="center"/>
    </xf>
    <xf numFmtId="4" fontId="45" fillId="14" borderId="6" applyNumberFormat="0" applyProtection="0">
      <alignment horizontal="right" vertical="center"/>
    </xf>
    <xf numFmtId="4" fontId="32" fillId="12" borderId="6" applyNumberFormat="0" applyProtection="0">
      <alignment horizontal="right" vertical="center"/>
    </xf>
    <xf numFmtId="4" fontId="40" fillId="14" borderId="6" applyNumberFormat="0" applyProtection="0">
      <alignment horizontal="right" vertical="center"/>
    </xf>
    <xf numFmtId="0" fontId="41" fillId="18" borderId="6" applyNumberFormat="0" applyProtection="0">
      <alignment horizontal="left" vertical="center" indent="1"/>
    </xf>
    <xf numFmtId="4" fontId="40" fillId="14"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40" fillId="2" borderId="6" applyNumberFormat="0" applyProtection="0">
      <alignment vertical="center"/>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2" borderId="6" applyNumberFormat="0" applyProtection="0">
      <alignment horizontal="left" vertical="center" indent="1"/>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horizontal="left" vertical="center" indent="1"/>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14" borderId="9"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19" borderId="6" applyNumberFormat="0" applyProtection="0">
      <alignment horizontal="left" vertical="center" indent="1"/>
    </xf>
    <xf numFmtId="0" fontId="41" fillId="16" borderId="6" applyNumberFormat="0" applyProtection="0">
      <alignment horizontal="left" vertical="center" indent="1"/>
    </xf>
    <xf numFmtId="4" fontId="32" fillId="8" borderId="6" applyNumberFormat="0" applyProtection="0">
      <alignment horizontal="right" vertical="center"/>
    </xf>
    <xf numFmtId="4" fontId="32" fillId="14" borderId="6" applyNumberFormat="0" applyProtection="0">
      <alignment horizontal="left" vertical="center" indent="1"/>
    </xf>
    <xf numFmtId="4" fontId="32" fillId="12" borderId="6" applyNumberFormat="0" applyProtection="0">
      <alignment horizontal="right" vertical="center"/>
    </xf>
    <xf numFmtId="4" fontId="32" fillId="19" borderId="6" applyNumberFormat="0" applyProtection="0">
      <alignment vertical="center"/>
    </xf>
    <xf numFmtId="4" fontId="40" fillId="2" borderId="6" applyNumberFormat="0" applyProtection="0">
      <alignment vertical="center"/>
    </xf>
    <xf numFmtId="0" fontId="41" fillId="16" borderId="6" applyNumberFormat="0" applyProtection="0">
      <alignment horizontal="left" vertical="center" indent="1"/>
    </xf>
    <xf numFmtId="0" fontId="41" fillId="18" borderId="6" applyNumberFormat="0" applyProtection="0">
      <alignment horizontal="left" vertical="center" indent="1"/>
    </xf>
    <xf numFmtId="4" fontId="32" fillId="7" borderId="6" applyNumberFormat="0" applyProtection="0">
      <alignment horizontal="right" vertical="center"/>
    </xf>
    <xf numFmtId="4" fontId="32" fillId="2" borderId="6" applyNumberFormat="0" applyProtection="0">
      <alignment vertical="center"/>
    </xf>
    <xf numFmtId="0" fontId="41" fillId="17" borderId="6" applyNumberFormat="0" applyProtection="0">
      <alignment horizontal="left" vertical="center" indent="1"/>
    </xf>
    <xf numFmtId="4" fontId="45" fillId="14" borderId="6" applyNumberFormat="0" applyProtection="0">
      <alignment horizontal="right" vertical="center"/>
    </xf>
    <xf numFmtId="0" fontId="41" fillId="3" borderId="6" applyNumberFormat="0" applyProtection="0">
      <alignment horizontal="left" vertical="center" indent="1"/>
    </xf>
    <xf numFmtId="0" fontId="41" fillId="16"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9" applyNumberFormat="0" applyProtection="0">
      <alignment horizontal="left" vertical="center" indent="1"/>
    </xf>
    <xf numFmtId="0" fontId="41" fillId="3" borderId="6" applyNumberFormat="0" applyProtection="0">
      <alignment horizontal="left" vertical="center" indent="1"/>
    </xf>
    <xf numFmtId="0" fontId="41" fillId="18" borderId="6" applyNumberFormat="0" applyProtection="0">
      <alignment horizontal="left" vertical="center" indent="1"/>
    </xf>
    <xf numFmtId="4" fontId="40" fillId="19" borderId="6" applyNumberFormat="0" applyProtection="0">
      <alignment vertical="center"/>
    </xf>
    <xf numFmtId="4" fontId="32" fillId="14" borderId="9"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9" borderId="6" applyNumberFormat="0" applyProtection="0">
      <alignment horizontal="left" vertical="center" indent="1"/>
    </xf>
    <xf numFmtId="4" fontId="32" fillId="9" borderId="6" applyNumberFormat="0" applyProtection="0">
      <alignment horizontal="right" vertical="center"/>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4" fontId="32" fillId="5"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32" fillId="14" borderId="9" applyNumberFormat="0" applyProtection="0">
      <alignment horizontal="left" vertical="center" indent="1"/>
    </xf>
    <xf numFmtId="4" fontId="32" fillId="8" borderId="6" applyNumberFormat="0" applyProtection="0">
      <alignment horizontal="right" vertical="center"/>
    </xf>
    <xf numFmtId="4" fontId="32" fillId="19" borderId="6" applyNumberFormat="0" applyProtection="0">
      <alignment horizontal="left" vertical="center" indent="1"/>
    </xf>
    <xf numFmtId="4" fontId="32" fillId="4" borderId="6" applyNumberFormat="0" applyProtection="0">
      <alignment horizontal="right" vertical="center"/>
    </xf>
    <xf numFmtId="4" fontId="40" fillId="14" borderId="6" applyNumberFormat="0" applyProtection="0">
      <alignment horizontal="right" vertical="center"/>
    </xf>
    <xf numFmtId="0" fontId="41" fillId="16" borderId="6" applyNumberFormat="0" applyProtection="0">
      <alignment horizontal="left" vertical="center" indent="1"/>
    </xf>
    <xf numFmtId="4" fontId="32" fillId="9" borderId="6" applyNumberFormat="0" applyProtection="0">
      <alignment horizontal="right" vertical="center"/>
    </xf>
    <xf numFmtId="4" fontId="40" fillId="19" borderId="6" applyNumberFormat="0" applyProtection="0">
      <alignment vertical="center"/>
    </xf>
    <xf numFmtId="4" fontId="32" fillId="19" borderId="6" applyNumberFormat="0" applyProtection="0">
      <alignment horizontal="left" vertical="center" indent="1"/>
    </xf>
    <xf numFmtId="0" fontId="41" fillId="3" borderId="6" applyNumberFormat="0" applyProtection="0">
      <alignment horizontal="left" vertical="center" indent="1"/>
    </xf>
    <xf numFmtId="4" fontId="32" fillId="10" borderId="6" applyNumberFormat="0" applyProtection="0">
      <alignment horizontal="right" vertical="center"/>
    </xf>
    <xf numFmtId="4" fontId="32" fillId="10" borderId="6" applyNumberFormat="0" applyProtection="0">
      <alignment horizontal="right" vertical="center"/>
    </xf>
    <xf numFmtId="4" fontId="32" fillId="16" borderId="6" applyNumberFormat="0" applyProtection="0">
      <alignment horizontal="left" vertical="center" indent="1"/>
    </xf>
    <xf numFmtId="0" fontId="41" fillId="17" borderId="6" applyNumberFormat="0" applyProtection="0">
      <alignment horizontal="left" vertical="center" indent="1"/>
    </xf>
    <xf numFmtId="0" fontId="41" fillId="3" borderId="6" applyNumberFormat="0" applyProtection="0">
      <alignment horizontal="left" vertical="center" indent="1"/>
    </xf>
    <xf numFmtId="4" fontId="42" fillId="13" borderId="6" applyNumberFormat="0" applyProtection="0">
      <alignment horizontal="left" vertical="center" indent="1"/>
    </xf>
    <xf numFmtId="4" fontId="32" fillId="12" borderId="6" applyNumberFormat="0" applyProtection="0">
      <alignment horizontal="right" vertical="center"/>
    </xf>
    <xf numFmtId="4" fontId="32" fillId="7" borderId="6" applyNumberFormat="0" applyProtection="0">
      <alignment horizontal="right" vertical="center"/>
    </xf>
    <xf numFmtId="4" fontId="32" fillId="2" borderId="6" applyNumberFormat="0" applyProtection="0">
      <alignment horizontal="left" vertical="center" indent="1"/>
    </xf>
    <xf numFmtId="4" fontId="32" fillId="8" borderId="6" applyNumberFormat="0" applyProtection="0">
      <alignment horizontal="right" vertical="center"/>
    </xf>
    <xf numFmtId="4" fontId="40" fillId="14" borderId="6" applyNumberFormat="0" applyProtection="0">
      <alignment horizontal="right" vertical="center"/>
    </xf>
    <xf numFmtId="0" fontId="41" fillId="16" borderId="6" applyNumberFormat="0" applyProtection="0">
      <alignment horizontal="left" vertical="center" indent="1"/>
    </xf>
    <xf numFmtId="4" fontId="42" fillId="13" borderId="6" applyNumberFormat="0" applyProtection="0">
      <alignment horizontal="left" vertical="center" indent="1"/>
    </xf>
    <xf numFmtId="0" fontId="41" fillId="18" borderId="6" applyNumberFormat="0" applyProtection="0">
      <alignment horizontal="left" vertical="center" indent="1"/>
    </xf>
    <xf numFmtId="4" fontId="32" fillId="9" borderId="6" applyNumberFormat="0" applyProtection="0">
      <alignment horizontal="right" vertical="center"/>
    </xf>
    <xf numFmtId="4" fontId="32" fillId="14" borderId="6" applyNumberFormat="0" applyProtection="0">
      <alignment horizontal="right" vertical="center"/>
    </xf>
    <xf numFmtId="0" fontId="41" fillId="3" borderId="6" applyNumberFormat="0" applyProtection="0">
      <alignment horizontal="left" vertical="center" indent="1"/>
    </xf>
    <xf numFmtId="4" fontId="32" fillId="2" borderId="6" applyNumberFormat="0" applyProtection="0">
      <alignment vertical="center"/>
    </xf>
    <xf numFmtId="0" fontId="41" fillId="17" borderId="6" applyNumberFormat="0" applyProtection="0">
      <alignment horizontal="left" vertical="center" indent="1"/>
    </xf>
    <xf numFmtId="4" fontId="32" fillId="11" borderId="6" applyNumberFormat="0" applyProtection="0">
      <alignment horizontal="right" vertical="center"/>
    </xf>
    <xf numFmtId="0" fontId="41" fillId="18" borderId="6" applyNumberFormat="0" applyProtection="0">
      <alignment horizontal="left" vertical="center" indent="1"/>
    </xf>
    <xf numFmtId="4" fontId="32" fillId="10" borderId="6" applyNumberFormat="0" applyProtection="0">
      <alignment horizontal="right" vertical="center"/>
    </xf>
    <xf numFmtId="4" fontId="32" fillId="5" borderId="6" applyNumberFormat="0" applyProtection="0">
      <alignment horizontal="right" vertical="center"/>
    </xf>
    <xf numFmtId="4" fontId="42" fillId="13" borderId="6" applyNumberFormat="0" applyProtection="0">
      <alignment horizontal="left" vertical="center" indent="1"/>
    </xf>
    <xf numFmtId="4" fontId="40" fillId="2" borderId="6" applyNumberFormat="0" applyProtection="0">
      <alignment vertical="center"/>
    </xf>
    <xf numFmtId="0" fontId="41" fillId="17" borderId="6" applyNumberFormat="0" applyProtection="0">
      <alignment horizontal="left" vertical="center" indent="1"/>
    </xf>
    <xf numFmtId="4" fontId="32" fillId="14" borderId="6" applyNumberFormat="0" applyProtection="0">
      <alignment horizontal="left" vertical="center" indent="1"/>
    </xf>
    <xf numFmtId="4" fontId="32" fillId="2" borderId="6" applyNumberFormat="0" applyProtection="0">
      <alignment horizontal="left" vertical="center" indent="1"/>
    </xf>
    <xf numFmtId="4" fontId="32" fillId="12" borderId="6" applyNumberFormat="0" applyProtection="0">
      <alignment horizontal="right" vertical="center"/>
    </xf>
    <xf numFmtId="0" fontId="41" fillId="3" borderId="6" applyNumberFormat="0" applyProtection="0">
      <alignment horizontal="left" vertical="center" indent="1"/>
    </xf>
    <xf numFmtId="4" fontId="40" fillId="19" borderId="6" applyNumberFormat="0" applyProtection="0">
      <alignmen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2" borderId="6" applyNumberFormat="0" applyProtection="0">
      <alignment horizontal="left" vertical="center" indent="1"/>
    </xf>
    <xf numFmtId="0" fontId="41" fillId="18"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4" fontId="32" fillId="14" borderId="6" applyNumberFormat="0" applyProtection="0">
      <alignment horizontal="left" vertical="center" indent="1"/>
    </xf>
    <xf numFmtId="4" fontId="32" fillId="19" borderId="6" applyNumberFormat="0" applyProtection="0">
      <alignment horizontal="left" vertical="center" indent="1"/>
    </xf>
    <xf numFmtId="4" fontId="40" fillId="19" borderId="6" applyNumberFormat="0" applyProtection="0">
      <alignment vertical="center"/>
    </xf>
    <xf numFmtId="4" fontId="32" fillId="14" borderId="9" applyNumberFormat="0" applyProtection="0">
      <alignment horizontal="left" vertical="center" indent="1"/>
    </xf>
    <xf numFmtId="0" fontId="41" fillId="16" borderId="6" applyNumberFormat="0" applyProtection="0">
      <alignment horizontal="left" vertical="center" indent="1"/>
    </xf>
    <xf numFmtId="4" fontId="32" fillId="2" borderId="6" applyNumberFormat="0" applyProtection="0">
      <alignment horizontal="left" vertical="center" indent="1"/>
    </xf>
    <xf numFmtId="4" fontId="32" fillId="2" borderId="6" applyNumberFormat="0" applyProtection="0">
      <alignment vertical="center"/>
    </xf>
    <xf numFmtId="0" fontId="41" fillId="17" borderId="6" applyNumberFormat="0" applyProtection="0">
      <alignment horizontal="left" vertical="center" indent="1"/>
    </xf>
    <xf numFmtId="4" fontId="32" fillId="5" borderId="6" applyNumberFormat="0" applyProtection="0">
      <alignment horizontal="right" vertical="center"/>
    </xf>
    <xf numFmtId="4" fontId="32" fillId="19" borderId="6" applyNumberFormat="0" applyProtection="0">
      <alignment vertical="center"/>
    </xf>
    <xf numFmtId="0" fontId="41" fillId="17" borderId="6" applyNumberFormat="0" applyProtection="0">
      <alignment horizontal="left" vertical="center" indent="1"/>
    </xf>
    <xf numFmtId="0" fontId="41" fillId="17" borderId="6" applyNumberFormat="0" applyProtection="0">
      <alignment horizontal="left" vertical="center" indent="1"/>
    </xf>
    <xf numFmtId="4" fontId="32" fillId="14" borderId="6" applyNumberFormat="0" applyProtection="0">
      <alignment horizontal="left" vertical="center" indent="1"/>
    </xf>
    <xf numFmtId="4" fontId="32" fillId="4" borderId="6" applyNumberFormat="0" applyProtection="0">
      <alignment horizontal="right" vertical="center"/>
    </xf>
    <xf numFmtId="0" fontId="41" fillId="3" borderId="6" applyNumberFormat="0" applyProtection="0">
      <alignment horizontal="left" vertical="center" indent="1"/>
    </xf>
    <xf numFmtId="4" fontId="32" fillId="16" borderId="6" applyNumberFormat="0" applyProtection="0">
      <alignment horizontal="left" vertical="center" indent="1"/>
    </xf>
    <xf numFmtId="0" fontId="41" fillId="3" borderId="6" applyNumberFormat="0" applyProtection="0">
      <alignment horizontal="left" vertical="center" indent="1"/>
    </xf>
    <xf numFmtId="4" fontId="32" fillId="2" borderId="6" applyNumberFormat="0" applyProtection="0">
      <alignment horizontal="left" vertical="center" indent="1"/>
    </xf>
    <xf numFmtId="4" fontId="32" fillId="4" borderId="6" applyNumberFormat="0" applyProtection="0">
      <alignment horizontal="right" vertical="center"/>
    </xf>
    <xf numFmtId="4" fontId="32" fillId="16" borderId="6" applyNumberFormat="0" applyProtection="0">
      <alignment horizontal="left" vertical="center" indent="1"/>
    </xf>
    <xf numFmtId="4" fontId="32" fillId="2" borderId="6" applyNumberFormat="0" applyProtection="0">
      <alignment vertical="center"/>
    </xf>
    <xf numFmtId="4" fontId="32" fillId="14" borderId="9" applyNumberFormat="0" applyProtection="0">
      <alignment horizontal="left" vertical="center" indent="1"/>
    </xf>
    <xf numFmtId="4" fontId="32" fillId="8" borderId="6" applyNumberFormat="0" applyProtection="0">
      <alignment horizontal="right" vertical="center"/>
    </xf>
    <xf numFmtId="4" fontId="32" fillId="19" borderId="6" applyNumberFormat="0" applyProtection="0">
      <alignment horizontal="left" vertical="center" indent="1"/>
    </xf>
    <xf numFmtId="0" fontId="41" fillId="3" borderId="6" applyNumberFormat="0" applyProtection="0">
      <alignment horizontal="left" vertical="center" indent="1"/>
    </xf>
    <xf numFmtId="4" fontId="42" fillId="13" borderId="6" applyNumberFormat="0" applyProtection="0">
      <alignment horizontal="left" vertical="center" indent="1"/>
    </xf>
    <xf numFmtId="0" fontId="41" fillId="16" borderId="6" applyNumberFormat="0" applyProtection="0">
      <alignment horizontal="left" vertical="center" indent="1"/>
    </xf>
    <xf numFmtId="4" fontId="32" fillId="7" borderId="6" applyNumberFormat="0" applyProtection="0">
      <alignment horizontal="right" vertical="center"/>
    </xf>
    <xf numFmtId="4" fontId="45" fillId="14" borderId="6" applyNumberFormat="0" applyProtection="0">
      <alignment horizontal="right" vertical="center"/>
    </xf>
    <xf numFmtId="4" fontId="32" fillId="2" borderId="6" applyNumberFormat="0" applyProtection="0">
      <alignment vertical="center"/>
    </xf>
    <xf numFmtId="0" fontId="41" fillId="3" borderId="6" applyNumberFormat="0" applyProtection="0">
      <alignment horizontal="left" vertical="center" indent="1"/>
    </xf>
    <xf numFmtId="4" fontId="32" fillId="10" borderId="6" applyNumberFormat="0" applyProtection="0">
      <alignment horizontal="right" vertical="center"/>
    </xf>
    <xf numFmtId="4" fontId="40" fillId="14" borderId="6" applyNumberFormat="0" applyProtection="0">
      <alignment horizontal="right" vertical="center"/>
    </xf>
    <xf numFmtId="4" fontId="32" fillId="19" borderId="6" applyNumberFormat="0" applyProtection="0">
      <alignment vertical="center"/>
    </xf>
    <xf numFmtId="0" fontId="41" fillId="18" borderId="6" applyNumberFormat="0" applyProtection="0">
      <alignment horizontal="left" vertical="center" indent="1"/>
    </xf>
    <xf numFmtId="4" fontId="32" fillId="11"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horizontal="left" vertical="center" indent="1"/>
    </xf>
    <xf numFmtId="4" fontId="32" fillId="19" borderId="6" applyNumberFormat="0" applyProtection="0">
      <alignment horizontal="left" vertical="center" indent="1"/>
    </xf>
    <xf numFmtId="0" fontId="41" fillId="18" borderId="6" applyNumberFormat="0" applyProtection="0">
      <alignment horizontal="left" vertical="center" indent="1"/>
    </xf>
    <xf numFmtId="4" fontId="32" fillId="2" borderId="6" applyNumberFormat="0" applyProtection="0">
      <alignment vertical="center"/>
    </xf>
    <xf numFmtId="4" fontId="32" fillId="19" borderId="6" applyNumberFormat="0" applyProtection="0">
      <alignment horizontal="left" vertical="center" indent="1"/>
    </xf>
    <xf numFmtId="4" fontId="42" fillId="13" borderId="6" applyNumberFormat="0" applyProtection="0">
      <alignment horizontal="left" vertical="center" indent="1"/>
    </xf>
    <xf numFmtId="4" fontId="45"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2" borderId="6" applyNumberFormat="0" applyProtection="0">
      <alignment horizontal="right" vertical="center"/>
    </xf>
    <xf numFmtId="4" fontId="32" fillId="6"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4" fontId="32" fillId="10"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4" fontId="32" fillId="2" borderId="6" applyNumberFormat="0" applyProtection="0">
      <alignment vertical="center"/>
    </xf>
    <xf numFmtId="4" fontId="32" fillId="9"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45" fillId="14" borderId="6" applyNumberFormat="0" applyProtection="0">
      <alignment horizontal="right" vertical="center"/>
    </xf>
    <xf numFmtId="4" fontId="40" fillId="19" borderId="6" applyNumberFormat="0" applyProtection="0">
      <alignment vertical="center"/>
    </xf>
    <xf numFmtId="4" fontId="32" fillId="2" borderId="6" applyNumberFormat="0" applyProtection="0">
      <alignment horizontal="left" vertical="center" indent="1"/>
    </xf>
    <xf numFmtId="4" fontId="32" fillId="9" borderId="6" applyNumberFormat="0" applyProtection="0">
      <alignment horizontal="right" vertical="center"/>
    </xf>
    <xf numFmtId="4" fontId="32" fillId="2" borderId="6" applyNumberFormat="0" applyProtection="0">
      <alignment vertical="center"/>
    </xf>
    <xf numFmtId="4" fontId="32" fillId="10" borderId="6" applyNumberFormat="0" applyProtection="0">
      <alignment horizontal="right" vertical="center"/>
    </xf>
    <xf numFmtId="4" fontId="32" fillId="16" borderId="6" applyNumberFormat="0" applyProtection="0">
      <alignment horizontal="left" vertical="center" indent="1"/>
    </xf>
    <xf numFmtId="4" fontId="32" fillId="5" borderId="6" applyNumberFormat="0" applyProtection="0">
      <alignment horizontal="right" vertical="center"/>
    </xf>
    <xf numFmtId="4" fontId="45" fillId="14" borderId="6" applyNumberFormat="0" applyProtection="0">
      <alignment horizontal="right" vertical="center"/>
    </xf>
    <xf numFmtId="4" fontId="32" fillId="12" borderId="6" applyNumberFormat="0" applyProtection="0">
      <alignment horizontal="right" vertical="center"/>
    </xf>
    <xf numFmtId="0" fontId="41" fillId="18" borderId="6" applyNumberFormat="0" applyProtection="0">
      <alignment horizontal="left" vertical="center" indent="1"/>
    </xf>
    <xf numFmtId="4" fontId="32" fillId="19" borderId="6" applyNumberFormat="0" applyProtection="0">
      <alignment horizontal="left" vertical="center" indent="1"/>
    </xf>
    <xf numFmtId="4" fontId="32" fillId="11" borderId="6" applyNumberFormat="0" applyProtection="0">
      <alignment horizontal="right" vertical="center"/>
    </xf>
    <xf numFmtId="4" fontId="32" fillId="7" borderId="6" applyNumberFormat="0" applyProtection="0">
      <alignment horizontal="right" vertical="center"/>
    </xf>
    <xf numFmtId="4" fontId="32" fillId="2" borderId="6" applyNumberFormat="0" applyProtection="0">
      <alignment horizontal="left" vertical="center" indent="1"/>
    </xf>
    <xf numFmtId="4" fontId="32" fillId="14" borderId="6" applyNumberFormat="0" applyProtection="0">
      <alignment horizontal="right" vertical="center"/>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4" fontId="32" fillId="8"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0" fontId="41" fillId="16" borderId="6" applyNumberFormat="0" applyProtection="0">
      <alignment horizontal="left" vertical="center" indent="1"/>
    </xf>
    <xf numFmtId="4" fontId="32" fillId="14" borderId="9" applyNumberFormat="0" applyProtection="0">
      <alignment horizontal="left" vertical="center" indent="1"/>
    </xf>
    <xf numFmtId="4" fontId="32" fillId="5" borderId="6" applyNumberFormat="0" applyProtection="0">
      <alignment horizontal="right" vertical="center"/>
    </xf>
    <xf numFmtId="4" fontId="40" fillId="14" borderId="6" applyNumberFormat="0" applyProtection="0">
      <alignment horizontal="right" vertical="center"/>
    </xf>
    <xf numFmtId="4" fontId="32" fillId="16" borderId="6" applyNumberFormat="0" applyProtection="0">
      <alignment horizontal="left" vertical="center" indent="1"/>
    </xf>
    <xf numFmtId="4" fontId="32" fillId="5"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0" fontId="41" fillId="16" borderId="6" applyNumberFormat="0" applyProtection="0">
      <alignment horizontal="left" vertical="center" indent="1"/>
    </xf>
    <xf numFmtId="0" fontId="41" fillId="18" borderId="6" applyNumberFormat="0" applyProtection="0">
      <alignment horizontal="left" vertical="center" indent="1"/>
    </xf>
    <xf numFmtId="4" fontId="32" fillId="11" borderId="6" applyNumberFormat="0" applyProtection="0">
      <alignment horizontal="right" vertical="center"/>
    </xf>
    <xf numFmtId="4" fontId="32" fillId="6" borderId="6" applyNumberFormat="0" applyProtection="0">
      <alignment horizontal="right" vertical="center"/>
    </xf>
    <xf numFmtId="4" fontId="32" fillId="19" borderId="6" applyNumberFormat="0" applyProtection="0">
      <alignment horizontal="left" vertical="center" indent="1"/>
    </xf>
    <xf numFmtId="4" fontId="45" fillId="14" borderId="6" applyNumberFormat="0" applyProtection="0">
      <alignment horizontal="right" vertical="center"/>
    </xf>
    <xf numFmtId="0" fontId="41" fillId="18" borderId="6" applyNumberFormat="0" applyProtection="0">
      <alignment horizontal="left" vertical="center" indent="1"/>
    </xf>
    <xf numFmtId="4" fontId="32" fillId="16" borderId="6" applyNumberFormat="0" applyProtection="0">
      <alignment horizontal="left" vertical="center" indent="1"/>
    </xf>
    <xf numFmtId="4" fontId="32" fillId="2" borderId="6" applyNumberFormat="0" applyProtection="0">
      <alignmen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2" fillId="13" borderId="6" applyNumberFormat="0" applyProtection="0">
      <alignment horizontal="left" vertical="center" indent="1"/>
    </xf>
    <xf numFmtId="4" fontId="32" fillId="9" borderId="6" applyNumberFormat="0" applyProtection="0">
      <alignment horizontal="right" vertical="center"/>
    </xf>
    <xf numFmtId="4" fontId="32" fillId="14" borderId="9"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3" borderId="6" applyNumberFormat="0" applyProtection="0">
      <alignment horizontal="left" vertical="center" indent="1"/>
    </xf>
    <xf numFmtId="4" fontId="32" fillId="2" borderId="6" applyNumberFormat="0" applyProtection="0">
      <alignment horizontal="left" vertical="center" indent="1"/>
    </xf>
    <xf numFmtId="4" fontId="32" fillId="10" borderId="6" applyNumberFormat="0" applyProtection="0">
      <alignment horizontal="right" vertical="center"/>
    </xf>
    <xf numFmtId="4" fontId="32" fillId="4" borderId="6" applyNumberFormat="0" applyProtection="0">
      <alignment horizontal="right" vertical="center"/>
    </xf>
    <xf numFmtId="4" fontId="40" fillId="2" borderId="6" applyNumberFormat="0" applyProtection="0">
      <alignment vertical="center"/>
    </xf>
    <xf numFmtId="4" fontId="40" fillId="2" borderId="6" applyNumberFormat="0" applyProtection="0">
      <alignment vertical="center"/>
    </xf>
    <xf numFmtId="4" fontId="40" fillId="19" borderId="6" applyNumberFormat="0" applyProtection="0">
      <alignment vertical="center"/>
    </xf>
    <xf numFmtId="0" fontId="41" fillId="3"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horizontal="left" vertical="center" indent="1"/>
    </xf>
    <xf numFmtId="4" fontId="32" fillId="6" borderId="6" applyNumberFormat="0" applyProtection="0">
      <alignment horizontal="right" vertical="center"/>
    </xf>
    <xf numFmtId="4" fontId="40" fillId="19" borderId="6" applyNumberFormat="0" applyProtection="0">
      <alignment vertical="center"/>
    </xf>
    <xf numFmtId="0" fontId="41" fillId="18" borderId="6" applyNumberFormat="0" applyProtection="0">
      <alignment horizontal="left" vertical="center" indent="1"/>
    </xf>
    <xf numFmtId="4" fontId="32" fillId="12" borderId="6" applyNumberFormat="0" applyProtection="0">
      <alignment horizontal="right" vertical="center"/>
    </xf>
    <xf numFmtId="0" fontId="41" fillId="3" borderId="6" applyNumberFormat="0" applyProtection="0">
      <alignment horizontal="left" vertical="center" indent="1"/>
    </xf>
    <xf numFmtId="4" fontId="42" fillId="13" borderId="6" applyNumberFormat="0" applyProtection="0">
      <alignment horizontal="left" vertical="center" indent="1"/>
    </xf>
    <xf numFmtId="4" fontId="32" fillId="7" borderId="6" applyNumberFormat="0" applyProtection="0">
      <alignment horizontal="right" vertical="center"/>
    </xf>
    <xf numFmtId="4" fontId="42" fillId="1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right" vertical="center"/>
    </xf>
    <xf numFmtId="0" fontId="41" fillId="16"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horizontal="left" vertical="center" indent="1"/>
    </xf>
    <xf numFmtId="4" fontId="32" fillId="9" borderId="6" applyNumberFormat="0" applyProtection="0">
      <alignment horizontal="right" vertical="center"/>
    </xf>
    <xf numFmtId="4" fontId="32" fillId="14" borderId="6" applyNumberFormat="0" applyProtection="0">
      <alignment horizontal="right" vertical="center"/>
    </xf>
    <xf numFmtId="0" fontId="41" fillId="3" borderId="6" applyNumberFormat="0" applyProtection="0">
      <alignment horizontal="left" vertical="center" indent="1"/>
    </xf>
    <xf numFmtId="4" fontId="32" fillId="10" borderId="6" applyNumberFormat="0" applyProtection="0">
      <alignment horizontal="right" vertical="center"/>
    </xf>
    <xf numFmtId="4" fontId="32" fillId="5" borderId="6" applyNumberFormat="0" applyProtection="0">
      <alignment horizontal="right" vertical="center"/>
    </xf>
    <xf numFmtId="4" fontId="32" fillId="19" borderId="6" applyNumberFormat="0" applyProtection="0">
      <alignment vertical="center"/>
    </xf>
    <xf numFmtId="0" fontId="41" fillId="17"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14" borderId="6" applyNumberFormat="0" applyProtection="0">
      <alignment horizontal="right" vertical="center"/>
    </xf>
    <xf numFmtId="4" fontId="45" fillId="14" borderId="6" applyNumberFormat="0" applyProtection="0">
      <alignment horizontal="right" vertical="center"/>
    </xf>
    <xf numFmtId="0" fontId="41" fillId="18" borderId="6" applyNumberFormat="0" applyProtection="0">
      <alignment horizontal="left" vertical="center" indent="1"/>
    </xf>
    <xf numFmtId="4" fontId="32" fillId="16" borderId="6" applyNumberFormat="0" applyProtection="0">
      <alignment horizontal="left" vertical="center" indent="1"/>
    </xf>
    <xf numFmtId="4" fontId="32" fillId="12" borderId="6" applyNumberFormat="0" applyProtection="0">
      <alignment horizontal="right" vertical="center"/>
    </xf>
    <xf numFmtId="4" fontId="32" fillId="8" borderId="6" applyNumberFormat="0" applyProtection="0">
      <alignment horizontal="right" vertical="center"/>
    </xf>
    <xf numFmtId="4" fontId="32" fillId="8" borderId="6" applyNumberFormat="0" applyProtection="0">
      <alignment horizontal="right" vertical="center"/>
    </xf>
    <xf numFmtId="4" fontId="32" fillId="19" borderId="6" applyNumberFormat="0" applyProtection="0">
      <alignment horizontal="left" vertical="center" indent="1"/>
    </xf>
    <xf numFmtId="0" fontId="41" fillId="18" borderId="6" applyNumberFormat="0" applyProtection="0">
      <alignment horizontal="left" vertical="center" indent="1"/>
    </xf>
    <xf numFmtId="4" fontId="32" fillId="2" borderId="6" applyNumberFormat="0" applyProtection="0">
      <alignment vertical="center"/>
    </xf>
    <xf numFmtId="4" fontId="32" fillId="10" borderId="6" applyNumberFormat="0" applyProtection="0">
      <alignment horizontal="right" vertical="center"/>
    </xf>
    <xf numFmtId="4" fontId="32" fillId="19" borderId="6" applyNumberFormat="0" applyProtection="0">
      <alignment vertical="center"/>
    </xf>
    <xf numFmtId="4" fontId="40" fillId="2" borderId="6" applyNumberFormat="0" applyProtection="0">
      <alignment vertical="center"/>
    </xf>
    <xf numFmtId="4" fontId="32" fillId="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0" fontId="41" fillId="17" borderId="6" applyNumberFormat="0" applyProtection="0">
      <alignment horizontal="left" vertical="center" indent="1"/>
    </xf>
    <xf numFmtId="0" fontId="41" fillId="3" borderId="6" applyNumberFormat="0" applyProtection="0">
      <alignment horizontal="left" vertical="center" indent="1"/>
    </xf>
    <xf numFmtId="0" fontId="41" fillId="17"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vertical="center"/>
    </xf>
    <xf numFmtId="4" fontId="32" fillId="2" borderId="6" applyNumberFormat="0" applyProtection="0">
      <alignment vertical="center"/>
    </xf>
    <xf numFmtId="4" fontId="32" fillId="7" borderId="6" applyNumberFormat="0" applyProtection="0">
      <alignment horizontal="right" vertical="center"/>
    </xf>
    <xf numFmtId="4" fontId="32" fillId="14" borderId="6" applyNumberFormat="0" applyProtection="0">
      <alignment horizontal="left" vertical="center" indent="1"/>
    </xf>
    <xf numFmtId="4" fontId="32" fillId="4" borderId="6" applyNumberFormat="0" applyProtection="0">
      <alignment horizontal="right" vertical="center"/>
    </xf>
    <xf numFmtId="0" fontId="41" fillId="3" borderId="6" applyNumberFormat="0" applyProtection="0">
      <alignment horizontal="left" vertical="center" indent="1"/>
    </xf>
    <xf numFmtId="0" fontId="41" fillId="16" borderId="6" applyNumberFormat="0" applyProtection="0">
      <alignment horizontal="left" vertical="center" indent="1"/>
    </xf>
    <xf numFmtId="4" fontId="42" fillId="13" borderId="6" applyNumberFormat="0" applyProtection="0">
      <alignment horizontal="left" vertical="center" indent="1"/>
    </xf>
    <xf numFmtId="4" fontId="32" fillId="2" borderId="6" applyNumberFormat="0" applyProtection="0">
      <alignment horizontal="left" vertical="center" indent="1"/>
    </xf>
    <xf numFmtId="4" fontId="32" fillId="19" borderId="6" applyNumberFormat="0" applyProtection="0">
      <alignment horizontal="left" vertical="center" indent="1"/>
    </xf>
    <xf numFmtId="4" fontId="32" fillId="7" borderId="6" applyNumberFormat="0" applyProtection="0">
      <alignment horizontal="right" vertical="center"/>
    </xf>
    <xf numFmtId="0" fontId="41" fillId="17" borderId="6" applyNumberFormat="0" applyProtection="0">
      <alignment horizontal="left" vertical="center" indent="1"/>
    </xf>
    <xf numFmtId="4" fontId="32" fillId="19" borderId="6" applyNumberFormat="0" applyProtection="0">
      <alignment vertical="center"/>
    </xf>
    <xf numFmtId="4" fontId="32" fillId="14" borderId="6" applyNumberFormat="0" applyProtection="0">
      <alignment horizontal="right" vertical="center"/>
    </xf>
    <xf numFmtId="4" fontId="40" fillId="19" borderId="6" applyNumberFormat="0" applyProtection="0">
      <alignment vertical="center"/>
    </xf>
    <xf numFmtId="0" fontId="41" fillId="16" borderId="6" applyNumberFormat="0" applyProtection="0">
      <alignment horizontal="left" vertical="center" indent="1"/>
    </xf>
    <xf numFmtId="4" fontId="32" fillId="12" borderId="6" applyNumberFormat="0" applyProtection="0">
      <alignment horizontal="right" vertical="center"/>
    </xf>
    <xf numFmtId="4" fontId="32" fillId="4" borderId="6" applyNumberFormat="0" applyProtection="0">
      <alignment horizontal="right" vertical="center"/>
    </xf>
    <xf numFmtId="4" fontId="32" fillId="14" borderId="6" applyNumberFormat="0" applyProtection="0">
      <alignment horizontal="right" vertical="center"/>
    </xf>
    <xf numFmtId="0" fontId="41" fillId="18" borderId="6" applyNumberFormat="0" applyProtection="0">
      <alignment horizontal="left" vertical="center" indent="1"/>
    </xf>
    <xf numFmtId="4" fontId="32" fillId="2" borderId="6" applyNumberFormat="0" applyProtection="0">
      <alignment horizontal="left" vertical="center" indent="1"/>
    </xf>
    <xf numFmtId="4" fontId="32" fillId="7" borderId="6" applyNumberFormat="0" applyProtection="0">
      <alignment horizontal="right" vertical="center"/>
    </xf>
    <xf numFmtId="4" fontId="45" fillId="14" borderId="6" applyNumberFormat="0" applyProtection="0">
      <alignment horizontal="right" vertical="center"/>
    </xf>
    <xf numFmtId="4" fontId="40" fillId="19" borderId="6" applyNumberFormat="0" applyProtection="0">
      <alignment vertical="center"/>
    </xf>
    <xf numFmtId="0" fontId="41" fillId="16" borderId="6" applyNumberFormat="0" applyProtection="0">
      <alignment horizontal="left" vertical="center" indent="1"/>
    </xf>
    <xf numFmtId="4" fontId="32" fillId="12" borderId="6" applyNumberFormat="0" applyProtection="0">
      <alignment horizontal="right" vertical="center"/>
    </xf>
    <xf numFmtId="4" fontId="32" fillId="4" borderId="6" applyNumberFormat="0" applyProtection="0">
      <alignment horizontal="right" vertical="center"/>
    </xf>
    <xf numFmtId="4" fontId="32" fillId="2" borderId="6" applyNumberFormat="0" applyProtection="0">
      <alignment vertical="center"/>
    </xf>
    <xf numFmtId="4" fontId="32" fillId="2" borderId="6" applyNumberFormat="0" applyProtection="0">
      <alignment vertical="center"/>
    </xf>
    <xf numFmtId="4" fontId="32" fillId="6" borderId="6" applyNumberFormat="0" applyProtection="0">
      <alignment horizontal="right" vertical="center"/>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8" borderId="6" applyNumberFormat="0" applyProtection="0">
      <alignment horizontal="right" vertical="center"/>
    </xf>
    <xf numFmtId="4" fontId="40" fillId="2" borderId="6" applyNumberFormat="0" applyProtection="0">
      <alignment vertical="center"/>
    </xf>
    <xf numFmtId="4" fontId="32" fillId="19"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0" fontId="41" fillId="3" borderId="6" applyNumberFormat="0" applyProtection="0">
      <alignment horizontal="left" vertical="center" indent="1"/>
    </xf>
    <xf numFmtId="4" fontId="32" fillId="14" borderId="6" applyNumberFormat="0" applyProtection="0">
      <alignment horizontal="right" vertical="center"/>
    </xf>
    <xf numFmtId="0" fontId="41" fillId="18" borderId="6" applyNumberFormat="0" applyProtection="0">
      <alignment horizontal="left" vertical="center" indent="1"/>
    </xf>
    <xf numFmtId="0" fontId="41" fillId="3" borderId="6" applyNumberFormat="0" applyProtection="0">
      <alignment horizontal="left" vertical="center" indent="1"/>
    </xf>
    <xf numFmtId="4" fontId="32" fillId="8" borderId="6" applyNumberFormat="0" applyProtection="0">
      <alignment horizontal="right" vertical="center"/>
    </xf>
    <xf numFmtId="4" fontId="40" fillId="2" borderId="6" applyNumberFormat="0" applyProtection="0">
      <alignment vertical="center"/>
    </xf>
    <xf numFmtId="4" fontId="32" fillId="19"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4" fontId="32" fillId="19"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vertical="center"/>
    </xf>
    <xf numFmtId="4" fontId="32" fillId="5" borderId="6" applyNumberFormat="0" applyProtection="0">
      <alignment horizontal="right" vertical="center"/>
    </xf>
    <xf numFmtId="0" fontId="41" fillId="18" borderId="6" applyNumberFormat="0" applyProtection="0">
      <alignment horizontal="left" vertical="center" indent="1"/>
    </xf>
    <xf numFmtId="0" fontId="41" fillId="3" borderId="6" applyNumberFormat="0" applyProtection="0">
      <alignment horizontal="left" vertical="center" indent="1"/>
    </xf>
    <xf numFmtId="4" fontId="32" fillId="7"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6" borderId="6" applyNumberFormat="0" applyProtection="0">
      <alignment horizontal="left" vertical="center" indent="1"/>
    </xf>
    <xf numFmtId="4" fontId="32" fillId="10" borderId="6" applyNumberFormat="0" applyProtection="0">
      <alignment horizontal="right" vertical="center"/>
    </xf>
    <xf numFmtId="4" fontId="32" fillId="2"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42" fillId="13" borderId="6" applyNumberFormat="0" applyProtection="0">
      <alignment horizontal="left" vertical="center" indent="1"/>
    </xf>
    <xf numFmtId="4" fontId="32" fillId="5" borderId="6" applyNumberFormat="0" applyProtection="0">
      <alignment horizontal="right" vertical="center"/>
    </xf>
    <xf numFmtId="4" fontId="40" fillId="14" borderId="6" applyNumberFormat="0" applyProtection="0">
      <alignment horizontal="right" vertical="center"/>
    </xf>
    <xf numFmtId="4" fontId="32" fillId="4" borderId="6" applyNumberFormat="0" applyProtection="0">
      <alignment horizontal="right" vertical="center"/>
    </xf>
    <xf numFmtId="0" fontId="41" fillId="18" borderId="6" applyNumberFormat="0" applyProtection="0">
      <alignment horizontal="left" vertical="center" indent="1"/>
    </xf>
    <xf numFmtId="4" fontId="40" fillId="2" borderId="6" applyNumberFormat="0" applyProtection="0">
      <alignment vertical="center"/>
    </xf>
    <xf numFmtId="4" fontId="32" fillId="7"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6" borderId="6" applyNumberFormat="0" applyProtection="0">
      <alignment horizontal="left" vertical="center" indent="1"/>
    </xf>
    <xf numFmtId="4" fontId="32" fillId="10" borderId="6" applyNumberFormat="0" applyProtection="0">
      <alignment horizontal="right" vertical="center"/>
    </xf>
    <xf numFmtId="4" fontId="32" fillId="2"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42" fillId="13" borderId="6" applyNumberFormat="0" applyProtection="0">
      <alignment horizontal="left" vertical="center" indent="1"/>
    </xf>
    <xf numFmtId="4" fontId="32" fillId="5"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6" borderId="6" applyNumberFormat="0" applyProtection="0">
      <alignment horizontal="left" vertical="center" indent="1"/>
    </xf>
    <xf numFmtId="4" fontId="32" fillId="10" borderId="6" applyNumberFormat="0" applyProtection="0">
      <alignment horizontal="right" vertical="center"/>
    </xf>
    <xf numFmtId="4" fontId="32" fillId="2"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vertical="center"/>
    </xf>
    <xf numFmtId="4" fontId="32" fillId="19" borderId="6" applyNumberFormat="0" applyProtection="0">
      <alignment horizontal="left" vertical="center" indent="1"/>
    </xf>
    <xf numFmtId="0" fontId="41" fillId="18"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9" borderId="6" applyNumberFormat="0" applyProtection="0">
      <alignment horizontal="right" vertical="center"/>
    </xf>
    <xf numFmtId="4" fontId="40" fillId="2" borderId="6" applyNumberFormat="0" applyProtection="0">
      <alignment vertical="center"/>
    </xf>
    <xf numFmtId="4" fontId="40" fillId="19" borderId="6" applyNumberFormat="0" applyProtection="0">
      <alignment vertical="center"/>
    </xf>
    <xf numFmtId="0" fontId="41" fillId="16" borderId="6" applyNumberFormat="0" applyProtection="0">
      <alignment horizontal="left" vertical="center" indent="1"/>
    </xf>
    <xf numFmtId="4" fontId="32" fillId="12" borderId="6" applyNumberFormat="0" applyProtection="0">
      <alignment horizontal="right" vertical="center"/>
    </xf>
    <xf numFmtId="4" fontId="32" fillId="4" borderId="6" applyNumberFormat="0" applyProtection="0">
      <alignment horizontal="right" vertical="center"/>
    </xf>
    <xf numFmtId="4" fontId="32" fillId="14" borderId="6" applyNumberFormat="0" applyProtection="0">
      <alignment horizontal="right" vertical="center"/>
    </xf>
    <xf numFmtId="4" fontId="32" fillId="19" borderId="6" applyNumberFormat="0" applyProtection="0">
      <alignment horizontal="left" vertical="center" indent="1"/>
    </xf>
    <xf numFmtId="0" fontId="41" fillId="17"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9" borderId="6" applyNumberFormat="0" applyProtection="0">
      <alignment horizontal="right" vertical="center"/>
    </xf>
    <xf numFmtId="4" fontId="45" fillId="14" borderId="6" applyNumberFormat="0" applyProtection="0">
      <alignment horizontal="right" vertical="center"/>
    </xf>
    <xf numFmtId="4" fontId="40" fillId="19" borderId="6" applyNumberFormat="0" applyProtection="0">
      <alignment vertical="center"/>
    </xf>
    <xf numFmtId="0" fontId="41" fillId="16" borderId="6" applyNumberFormat="0" applyProtection="0">
      <alignment horizontal="left" vertical="center" indent="1"/>
    </xf>
    <xf numFmtId="4" fontId="32" fillId="12" borderId="6" applyNumberFormat="0" applyProtection="0">
      <alignment horizontal="right" vertical="center"/>
    </xf>
    <xf numFmtId="4" fontId="32" fillId="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9" borderId="6" applyNumberFormat="0" applyProtection="0">
      <alignment horizontal="right" vertical="center"/>
    </xf>
    <xf numFmtId="4" fontId="32" fillId="2"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vertical="center"/>
    </xf>
    <xf numFmtId="0" fontId="41" fillId="3" borderId="6" applyNumberFormat="0" applyProtection="0">
      <alignment horizontal="left" vertical="center" indent="1"/>
    </xf>
    <xf numFmtId="0" fontId="41" fillId="17" borderId="6" applyNumberFormat="0" applyProtection="0">
      <alignment horizontal="left" vertical="center" indent="1"/>
    </xf>
    <xf numFmtId="4" fontId="42" fillId="13" borderId="6" applyNumberFormat="0" applyProtection="0">
      <alignment horizontal="left" vertical="center" indent="1"/>
    </xf>
    <xf numFmtId="4" fontId="32" fillId="5" borderId="6" applyNumberFormat="0" applyProtection="0">
      <alignment horizontal="right" vertical="center"/>
    </xf>
    <xf numFmtId="4" fontId="40" fillId="14" borderId="6" applyNumberFormat="0" applyProtection="0">
      <alignment horizontal="right" vertical="center"/>
    </xf>
    <xf numFmtId="0" fontId="41" fillId="18" borderId="6" applyNumberFormat="0" applyProtection="0">
      <alignment horizontal="left" vertical="center" indent="1"/>
    </xf>
    <xf numFmtId="0" fontId="41" fillId="3" borderId="6" applyNumberFormat="0" applyProtection="0">
      <alignment horizontal="left" vertical="center" indent="1"/>
    </xf>
    <xf numFmtId="4" fontId="32" fillId="8" borderId="6" applyNumberFormat="0" applyProtection="0">
      <alignment horizontal="right" vertical="center"/>
    </xf>
    <xf numFmtId="4" fontId="45" fillId="14" borderId="6" applyNumberFormat="0" applyProtection="0">
      <alignment horizontal="right" vertical="center"/>
    </xf>
    <xf numFmtId="4" fontId="32" fillId="19"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horizontal="left" vertical="center" indent="1"/>
    </xf>
    <xf numFmtId="4" fontId="40" fillId="19" borderId="6" applyNumberFormat="0" applyProtection="0">
      <alignment vertical="center"/>
    </xf>
    <xf numFmtId="0" fontId="41" fillId="17" borderId="6" applyNumberFormat="0" applyProtection="0">
      <alignment horizontal="left" vertical="center" indent="1"/>
    </xf>
    <xf numFmtId="4" fontId="42" fillId="13" borderId="6" applyNumberFormat="0" applyProtection="0">
      <alignment horizontal="left" vertical="center" indent="1"/>
    </xf>
    <xf numFmtId="4" fontId="32" fillId="5" borderId="6" applyNumberFormat="0" applyProtection="0">
      <alignment horizontal="right" vertical="center"/>
    </xf>
    <xf numFmtId="4" fontId="40" fillId="14" borderId="6" applyNumberFormat="0" applyProtection="0">
      <alignment horizontal="right" vertical="center"/>
    </xf>
    <xf numFmtId="0" fontId="41" fillId="18" borderId="6" applyNumberFormat="0" applyProtection="0">
      <alignment horizontal="left" vertical="center" indent="1"/>
    </xf>
    <xf numFmtId="0" fontId="41" fillId="3" borderId="6" applyNumberFormat="0" applyProtection="0">
      <alignment horizontal="left" vertical="center" indent="1"/>
    </xf>
    <xf numFmtId="4" fontId="32" fillId="8" borderId="6" applyNumberFormat="0" applyProtection="0">
      <alignment horizontal="right" vertical="center"/>
    </xf>
    <xf numFmtId="4" fontId="40" fillId="2" borderId="6" applyNumberFormat="0" applyProtection="0">
      <alignment vertical="center"/>
    </xf>
    <xf numFmtId="4" fontId="32" fillId="19"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40" fillId="14" borderId="6" applyNumberFormat="0" applyProtection="0">
      <alignment horizontal="right" vertical="center"/>
    </xf>
    <xf numFmtId="0" fontId="41" fillId="18" borderId="6" applyNumberFormat="0" applyProtection="0">
      <alignment horizontal="left" vertical="center" indent="1"/>
    </xf>
    <xf numFmtId="0" fontId="41" fillId="3" borderId="6" applyNumberFormat="0" applyProtection="0">
      <alignment horizontal="left" vertical="center" indent="1"/>
    </xf>
    <xf numFmtId="4" fontId="32" fillId="8"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horizontal="left" vertical="center" indent="1"/>
    </xf>
    <xf numFmtId="0" fontId="41" fillId="17" borderId="6" applyNumberFormat="0" applyProtection="0">
      <alignment horizontal="left" vertical="center" indent="1"/>
    </xf>
    <xf numFmtId="4" fontId="32" fillId="12" borderId="6" applyNumberFormat="0" applyProtection="0">
      <alignment horizontal="right" vertical="center"/>
    </xf>
    <xf numFmtId="4" fontId="32" fillId="4" borderId="6" applyNumberFormat="0" applyProtection="0">
      <alignment horizontal="right" vertical="center"/>
    </xf>
    <xf numFmtId="4" fontId="32" fillId="14" borderId="6" applyNumberFormat="0" applyProtection="0">
      <alignment horizontal="right" vertical="center"/>
    </xf>
    <xf numFmtId="0" fontId="41" fillId="18" borderId="6" applyNumberFormat="0" applyProtection="0">
      <alignment horizontal="left" vertical="center" indent="1"/>
    </xf>
    <xf numFmtId="4" fontId="32" fillId="2" borderId="6" applyNumberFormat="0" applyProtection="0">
      <alignment horizontal="left" vertical="center" indent="1"/>
    </xf>
    <xf numFmtId="4" fontId="32" fillId="7"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6" borderId="6" applyNumberFormat="0" applyProtection="0">
      <alignment horizontal="left" vertical="center" indent="1"/>
    </xf>
    <xf numFmtId="4" fontId="32" fillId="10" borderId="6" applyNumberFormat="0" applyProtection="0">
      <alignment horizontal="right" vertical="center"/>
    </xf>
    <xf numFmtId="4" fontId="32" fillId="2" borderId="6" applyNumberFormat="0" applyProtection="0">
      <alignment horizontal="left" vertical="center" indent="1"/>
    </xf>
    <xf numFmtId="4" fontId="32" fillId="19" borderId="6" applyNumberFormat="0" applyProtection="0">
      <alignment horizontal="left" vertical="center" indent="1"/>
    </xf>
    <xf numFmtId="0" fontId="41" fillId="16" borderId="6" applyNumberFormat="0" applyProtection="0">
      <alignment horizontal="left" vertical="center" indent="1"/>
    </xf>
    <xf numFmtId="4" fontId="32" fillId="12" borderId="6" applyNumberFormat="0" applyProtection="0">
      <alignment horizontal="right" vertical="center"/>
    </xf>
    <xf numFmtId="4" fontId="32" fillId="4" borderId="6" applyNumberFormat="0" applyProtection="0">
      <alignment horizontal="right" vertical="center"/>
    </xf>
    <xf numFmtId="4" fontId="32" fillId="14" borderId="6" applyNumberFormat="0" applyProtection="0">
      <alignment horizontal="right" vertical="center"/>
    </xf>
    <xf numFmtId="0" fontId="41" fillId="18" borderId="6" applyNumberFormat="0" applyProtection="0">
      <alignment horizontal="left" vertical="center" indent="1"/>
    </xf>
    <xf numFmtId="4" fontId="32" fillId="2" borderId="6" applyNumberFormat="0" applyProtection="0">
      <alignment horizontal="left" vertical="center" indent="1"/>
    </xf>
    <xf numFmtId="4" fontId="32" fillId="7"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6" borderId="6" applyNumberFormat="0" applyProtection="0">
      <alignment horizontal="left" vertical="center" indent="1"/>
    </xf>
    <xf numFmtId="4" fontId="32" fillId="10" borderId="6" applyNumberFormat="0" applyProtection="0">
      <alignment horizontal="right" vertical="center"/>
    </xf>
    <xf numFmtId="4" fontId="32" fillId="2" borderId="6" applyNumberFormat="0" applyProtection="0">
      <alignment horizontal="left" vertical="center" indent="1"/>
    </xf>
    <xf numFmtId="4" fontId="32" fillId="14" borderId="6" applyNumberFormat="0" applyProtection="0">
      <alignment horizontal="right" vertical="center"/>
    </xf>
    <xf numFmtId="0" fontId="41" fillId="18" borderId="6" applyNumberFormat="0" applyProtection="0">
      <alignment horizontal="left" vertical="center" indent="1"/>
    </xf>
    <xf numFmtId="4" fontId="32" fillId="7" borderId="6" applyNumberFormat="0" applyProtection="0">
      <alignment horizontal="right" vertical="center"/>
    </xf>
    <xf numFmtId="4" fontId="32" fillId="2" borderId="6" applyNumberFormat="0" applyProtection="0">
      <alignment horizontal="left" vertical="center" indent="1"/>
    </xf>
    <xf numFmtId="4" fontId="32" fillId="2" borderId="6" applyNumberFormat="0" applyProtection="0">
      <alignment vertical="center"/>
    </xf>
    <xf numFmtId="4" fontId="32" fillId="2"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9" borderId="6" applyNumberFormat="0" applyProtection="0">
      <alignment horizontal="right" vertical="center"/>
    </xf>
    <xf numFmtId="4" fontId="45" fillId="14" borderId="6" applyNumberFormat="0" applyProtection="0">
      <alignment horizontal="right" vertical="center"/>
    </xf>
    <xf numFmtId="4" fontId="40" fillId="19" borderId="6" applyNumberFormat="0" applyProtection="0">
      <alignment vertical="center"/>
    </xf>
    <xf numFmtId="0" fontId="41" fillId="16" borderId="6" applyNumberFormat="0" applyProtection="0">
      <alignment horizontal="left" vertical="center" indent="1"/>
    </xf>
    <xf numFmtId="4" fontId="32" fillId="11" borderId="6" applyNumberFormat="0" applyProtection="0">
      <alignment horizontal="right" vertical="center"/>
    </xf>
    <xf numFmtId="0" fontId="41" fillId="3"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9" borderId="6" applyNumberFormat="0" applyProtection="0">
      <alignment horizontal="right" vertical="center"/>
    </xf>
    <xf numFmtId="4" fontId="32" fillId="2" borderId="6" applyNumberFormat="0" applyProtection="0">
      <alignment horizontal="left" vertical="center" indent="1"/>
    </xf>
    <xf numFmtId="4" fontId="32" fillId="19" borderId="6" applyNumberFormat="0" applyProtection="0">
      <alignment horizontal="left" vertical="center" indent="1"/>
    </xf>
    <xf numFmtId="0" fontId="41" fillId="17" borderId="6" applyNumberFormat="0" applyProtection="0">
      <alignment horizontal="left" vertical="center" indent="1"/>
    </xf>
    <xf numFmtId="4" fontId="32" fillId="14" borderId="9" applyNumberFormat="0" applyProtection="0">
      <alignment horizontal="left" vertical="center" indent="1"/>
    </xf>
    <xf numFmtId="4" fontId="32" fillId="6"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32" fillId="2" borderId="6" applyNumberFormat="0" applyProtection="0">
      <alignment vertical="center"/>
    </xf>
    <xf numFmtId="4" fontId="40" fillId="2" borderId="6" applyNumberFormat="0" applyProtection="0">
      <alignment vertical="center"/>
    </xf>
    <xf numFmtId="4" fontId="32" fillId="2" borderId="6" applyNumberFormat="0" applyProtection="0">
      <alignment horizontal="left" vertical="center" indent="1"/>
    </xf>
    <xf numFmtId="4" fontId="40" fillId="2" borderId="6" applyNumberFormat="0" applyProtection="0">
      <alignment vertical="center"/>
    </xf>
    <xf numFmtId="4" fontId="32" fillId="2"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40" fillId="2" borderId="6" applyNumberFormat="0" applyProtection="0">
      <alignment vertical="center"/>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2" borderId="6" applyNumberFormat="0" applyProtection="0">
      <alignment horizontal="left" vertical="center" indent="1"/>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40" fillId="2" borderId="6" applyNumberFormat="0" applyProtection="0">
      <alignmen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0" fillId="2" borderId="6" applyNumberFormat="0" applyProtection="0">
      <alignment vertical="center"/>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4" fontId="32" fillId="2" borderId="6" applyNumberFormat="0" applyProtection="0">
      <alignment horizontal="left" vertical="center" indent="1"/>
    </xf>
    <xf numFmtId="0" fontId="41" fillId="3" borderId="6" applyNumberFormat="0" applyProtection="0">
      <alignment horizontal="left" vertical="center" indent="1"/>
    </xf>
    <xf numFmtId="4" fontId="32" fillId="4" borderId="6" applyNumberFormat="0" applyProtection="0">
      <alignment horizontal="right" vertical="center"/>
    </xf>
    <xf numFmtId="4" fontId="32" fillId="5" borderId="6" applyNumberFormat="0" applyProtection="0">
      <alignment horizontal="right" vertical="center"/>
    </xf>
    <xf numFmtId="4" fontId="32" fillId="6" borderId="6" applyNumberFormat="0" applyProtection="0">
      <alignment horizontal="right" vertical="center"/>
    </xf>
    <xf numFmtId="4" fontId="32" fillId="7" borderId="6" applyNumberFormat="0" applyProtection="0">
      <alignment horizontal="right" vertical="center"/>
    </xf>
    <xf numFmtId="4" fontId="32" fillId="8" borderId="6" applyNumberFormat="0" applyProtection="0">
      <alignment horizontal="right" vertical="center"/>
    </xf>
    <xf numFmtId="4" fontId="32" fillId="9" borderId="6" applyNumberFormat="0" applyProtection="0">
      <alignment horizontal="right" vertical="center"/>
    </xf>
    <xf numFmtId="4" fontId="32" fillId="10" borderId="6" applyNumberFormat="0" applyProtection="0">
      <alignment horizontal="right" vertical="center"/>
    </xf>
    <xf numFmtId="4" fontId="32" fillId="11" borderId="6" applyNumberFormat="0" applyProtection="0">
      <alignment horizontal="right" vertical="center"/>
    </xf>
    <xf numFmtId="4" fontId="32" fillId="12" borderId="6" applyNumberFormat="0" applyProtection="0">
      <alignment horizontal="right" vertical="center"/>
    </xf>
    <xf numFmtId="4" fontId="42" fillId="13" borderId="6" applyNumberFormat="0" applyProtection="0">
      <alignment horizontal="left" vertical="center" indent="1"/>
    </xf>
    <xf numFmtId="0" fontId="41" fillId="3" borderId="6" applyNumberFormat="0" applyProtection="0">
      <alignment horizontal="left" vertical="center" indent="1"/>
    </xf>
    <xf numFmtId="4" fontId="32" fillId="14" borderId="6" applyNumberFormat="0" applyProtection="0">
      <alignment horizontal="left" vertical="center" indent="1"/>
    </xf>
    <xf numFmtId="4" fontId="32" fillId="16" borderId="6" applyNumberFormat="0" applyProtection="0">
      <alignment horizontal="left" vertical="center" indent="1"/>
    </xf>
    <xf numFmtId="0" fontId="41" fillId="16" borderId="6" applyNumberFormat="0" applyProtection="0">
      <alignment horizontal="left" vertical="center" indent="1"/>
    </xf>
    <xf numFmtId="0" fontId="41" fillId="16" borderId="6" applyNumberFormat="0" applyProtection="0">
      <alignment horizontal="left" vertical="center" indent="1"/>
    </xf>
    <xf numFmtId="0" fontId="41" fillId="17" borderId="6" applyNumberFormat="0" applyProtection="0">
      <alignment horizontal="left" vertical="center" indent="1"/>
    </xf>
    <xf numFmtId="0" fontId="41" fillId="17" borderId="6" applyNumberFormat="0" applyProtection="0">
      <alignment horizontal="left" vertical="center" indent="1"/>
    </xf>
    <xf numFmtId="0" fontId="41" fillId="18" borderId="6" applyNumberFormat="0" applyProtection="0">
      <alignment horizontal="left" vertical="center" indent="1"/>
    </xf>
    <xf numFmtId="0" fontId="41" fillId="18" borderId="6" applyNumberFormat="0" applyProtection="0">
      <alignment horizontal="left" vertical="center" indent="1"/>
    </xf>
    <xf numFmtId="0" fontId="41" fillId="3" borderId="6" applyNumberFormat="0" applyProtection="0">
      <alignment horizontal="left" vertical="center" indent="1"/>
    </xf>
    <xf numFmtId="0" fontId="41" fillId="3" borderId="6" applyNumberFormat="0" applyProtection="0">
      <alignment horizontal="left" vertical="center" indent="1"/>
    </xf>
    <xf numFmtId="4" fontId="32" fillId="19" borderId="6" applyNumberFormat="0" applyProtection="0">
      <alignment vertical="center"/>
    </xf>
    <xf numFmtId="4" fontId="40" fillId="19" borderId="6" applyNumberFormat="0" applyProtection="0">
      <alignment vertical="center"/>
    </xf>
    <xf numFmtId="4" fontId="32" fillId="19" borderId="6" applyNumberFormat="0" applyProtection="0">
      <alignment horizontal="left" vertical="center" indent="1"/>
    </xf>
    <xf numFmtId="4" fontId="32" fillId="19" borderId="6" applyNumberFormat="0" applyProtection="0">
      <alignment horizontal="left" vertical="center" indent="1"/>
    </xf>
    <xf numFmtId="4" fontId="32" fillId="14" borderId="6" applyNumberFormat="0" applyProtection="0">
      <alignment horizontal="right" vertical="center"/>
    </xf>
    <xf numFmtId="4" fontId="40" fillId="14" borderId="6" applyNumberFormat="0" applyProtection="0">
      <alignment horizontal="right" vertical="center"/>
    </xf>
    <xf numFmtId="0" fontId="41" fillId="3" borderId="6" applyNumberFormat="0" applyProtection="0">
      <alignment horizontal="left" vertical="center" indent="1"/>
    </xf>
    <xf numFmtId="0" fontId="41" fillId="3" borderId="6" applyNumberFormat="0" applyProtection="0">
      <alignment horizontal="left" vertical="center" indent="1"/>
    </xf>
    <xf numFmtId="4" fontId="45" fillId="14" borderId="6" applyNumberFormat="0" applyProtection="0">
      <alignment horizontal="right" vertical="center"/>
    </xf>
    <xf numFmtId="0" fontId="16" fillId="0" borderId="0"/>
  </cellStyleXfs>
  <cellXfs count="350">
    <xf numFmtId="0" fontId="0" fillId="0" borderId="0" xfId="0"/>
    <xf numFmtId="0" fontId="2" fillId="0" borderId="0" xfId="0" applyFont="1" applyFill="1"/>
    <xf numFmtId="0" fontId="3" fillId="0" borderId="0" xfId="0" applyFont="1" applyFill="1" applyAlignment="1">
      <alignment horizontal="left"/>
    </xf>
    <xf numFmtId="0" fontId="2" fillId="0" borderId="0" xfId="0" applyFont="1" applyFill="1" applyAlignment="1">
      <alignment horizontal="right"/>
    </xf>
    <xf numFmtId="0" fontId="4" fillId="0" borderId="0" xfId="0" applyFont="1" applyFill="1" applyBorder="1" applyAlignment="1">
      <alignment horizontal="center"/>
    </xf>
    <xf numFmtId="0" fontId="2" fillId="0" borderId="0" xfId="0" applyFont="1" applyFill="1" applyBorder="1"/>
    <xf numFmtId="49" fontId="2" fillId="0" borderId="0" xfId="0" applyNumberFormat="1" applyFont="1" applyFill="1" applyBorder="1" applyAlignment="1">
      <alignment horizontal="center"/>
    </xf>
    <xf numFmtId="49" fontId="5" fillId="0" borderId="0" xfId="0" applyNumberFormat="1" applyFont="1" applyFill="1" applyBorder="1" applyAlignment="1">
      <alignment horizontal="center"/>
    </xf>
    <xf numFmtId="0" fontId="5" fillId="0" borderId="0" xfId="0" applyFont="1" applyFill="1" applyBorder="1" applyAlignment="1">
      <alignment horizontal="center"/>
    </xf>
    <xf numFmtId="0" fontId="7" fillId="0" borderId="0" xfId="0" applyFont="1" applyFill="1"/>
    <xf numFmtId="0" fontId="8" fillId="0" borderId="0" xfId="0" applyFont="1" applyFill="1"/>
    <xf numFmtId="187" fontId="8" fillId="0" borderId="0" xfId="0" applyNumberFormat="1" applyFont="1" applyFill="1" applyBorder="1" applyAlignment="1">
      <alignment horizontal="center"/>
    </xf>
    <xf numFmtId="187" fontId="8" fillId="0" borderId="0" xfId="0" applyNumberFormat="1" applyFont="1" applyFill="1"/>
    <xf numFmtId="187" fontId="8" fillId="0" borderId="0" xfId="0" applyNumberFormat="1" applyFont="1" applyFill="1" applyBorder="1"/>
    <xf numFmtId="188" fontId="8" fillId="0" borderId="0" xfId="0" applyNumberFormat="1" applyFont="1" applyFill="1"/>
    <xf numFmtId="187" fontId="2" fillId="0" borderId="0" xfId="0" applyNumberFormat="1" applyFont="1" applyFill="1" applyBorder="1"/>
    <xf numFmtId="43" fontId="8" fillId="0" borderId="0" xfId="1" applyFont="1" applyFill="1"/>
    <xf numFmtId="187" fontId="8" fillId="0" borderId="0" xfId="0" applyNumberFormat="1" applyFont="1" applyFill="1" applyBorder="1" applyAlignment="1">
      <alignment horizontal="right"/>
    </xf>
    <xf numFmtId="188" fontId="2" fillId="0" borderId="0" xfId="0" applyNumberFormat="1" applyFont="1" applyFill="1"/>
    <xf numFmtId="49" fontId="8" fillId="0" borderId="0" xfId="0" applyNumberFormat="1" applyFont="1" applyFill="1"/>
    <xf numFmtId="187" fontId="8" fillId="0" borderId="0" xfId="0" applyNumberFormat="1" applyFont="1" applyFill="1" applyAlignment="1">
      <alignment horizontal="right"/>
    </xf>
    <xf numFmtId="187" fontId="2" fillId="0" borderId="0" xfId="0" applyNumberFormat="1" applyFont="1" applyFill="1"/>
    <xf numFmtId="189" fontId="2" fillId="0" borderId="0" xfId="0" applyNumberFormat="1" applyFont="1" applyFill="1" applyBorder="1"/>
    <xf numFmtId="189" fontId="2" fillId="0" borderId="0" xfId="0" applyNumberFormat="1" applyFont="1" applyFill="1"/>
    <xf numFmtId="0" fontId="10" fillId="0" borderId="0" xfId="0" applyFont="1" applyFill="1"/>
    <xf numFmtId="0" fontId="11" fillId="0" borderId="0" xfId="0" applyFont="1" applyFill="1"/>
    <xf numFmtId="189" fontId="11" fillId="0" borderId="0" xfId="0" applyNumberFormat="1" applyFont="1" applyFill="1"/>
    <xf numFmtId="0" fontId="11" fillId="0" borderId="0" xfId="0" applyFont="1" applyFill="1" applyBorder="1"/>
    <xf numFmtId="0" fontId="8" fillId="0" borderId="0" xfId="0" applyFont="1" applyFill="1" applyBorder="1"/>
    <xf numFmtId="189" fontId="8" fillId="0" borderId="0" xfId="0" applyNumberFormat="1" applyFont="1" applyFill="1"/>
    <xf numFmtId="0" fontId="2" fillId="0" borderId="0" xfId="0" applyNumberFormat="1" applyFont="1" applyFill="1" applyAlignment="1">
      <alignment horizontal="right"/>
    </xf>
    <xf numFmtId="0" fontId="2" fillId="0" borderId="0" xfId="0" applyNumberFormat="1" applyFont="1" applyFill="1"/>
    <xf numFmtId="49" fontId="2" fillId="0" borderId="0" xfId="0" applyNumberFormat="1" applyFont="1" applyFill="1"/>
    <xf numFmtId="49" fontId="2" fillId="0" borderId="1" xfId="0" applyNumberFormat="1" applyFont="1" applyFill="1" applyBorder="1" applyAlignment="1">
      <alignment horizontal="center"/>
    </xf>
    <xf numFmtId="0" fontId="2" fillId="0" borderId="0" xfId="0" applyNumberFormat="1" applyFont="1" applyFill="1" applyBorder="1" applyAlignment="1">
      <alignment horizontal="center"/>
    </xf>
    <xf numFmtId="0" fontId="7" fillId="0" borderId="0" xfId="0" applyFont="1" applyFill="1" applyAlignment="1">
      <alignment horizontal="center"/>
    </xf>
    <xf numFmtId="0" fontId="8" fillId="0" borderId="0" xfId="0" applyFont="1" applyFill="1" applyBorder="1" applyAlignment="1">
      <alignment horizontal="center"/>
    </xf>
    <xf numFmtId="187" fontId="8" fillId="0" borderId="0" xfId="1" applyNumberFormat="1" applyFont="1" applyFill="1" applyBorder="1"/>
    <xf numFmtId="43" fontId="8" fillId="0" borderId="0" xfId="1" applyFont="1" applyFill="1" applyBorder="1"/>
    <xf numFmtId="43" fontId="8" fillId="0" borderId="0" xfId="1" applyFont="1" applyFill="1" applyAlignment="1">
      <alignment horizontal="right"/>
    </xf>
    <xf numFmtId="49" fontId="2" fillId="0" borderId="0" xfId="0" applyNumberFormat="1" applyFont="1" applyFill="1" applyAlignment="1">
      <alignment horizontal="center"/>
    </xf>
    <xf numFmtId="0" fontId="7" fillId="0" borderId="0" xfId="0" applyFont="1" applyFill="1" applyBorder="1" applyAlignment="1">
      <alignment horizontal="center"/>
    </xf>
    <xf numFmtId="38" fontId="8" fillId="0" borderId="0" xfId="0" applyNumberFormat="1" applyFont="1" applyFill="1"/>
    <xf numFmtId="38" fontId="8" fillId="0" borderId="0" xfId="0" applyNumberFormat="1" applyFont="1" applyFill="1" applyBorder="1"/>
    <xf numFmtId="187" fontId="2" fillId="0" borderId="0" xfId="1" applyNumberFormat="1" applyFont="1" applyFill="1" applyBorder="1"/>
    <xf numFmtId="187" fontId="11" fillId="0" borderId="0" xfId="0" applyNumberFormat="1" applyFont="1" applyFill="1"/>
    <xf numFmtId="43" fontId="7" fillId="0" borderId="0" xfId="1" applyFont="1" applyFill="1"/>
    <xf numFmtId="0" fontId="14" fillId="0" borderId="0" xfId="0" applyFont="1" applyFill="1"/>
    <xf numFmtId="0" fontId="8" fillId="0" borderId="0" xfId="0" applyFont="1" applyFill="1" applyAlignment="1"/>
    <xf numFmtId="37" fontId="11" fillId="0" borderId="0" xfId="0" applyNumberFormat="1" applyFont="1" applyFill="1"/>
    <xf numFmtId="0" fontId="8" fillId="0" borderId="0" xfId="0" applyFont="1" applyFill="1" applyAlignment="1">
      <alignment horizontal="left"/>
    </xf>
    <xf numFmtId="0" fontId="11" fillId="0" borderId="0" xfId="0" applyFont="1" applyFill="1" applyAlignment="1">
      <alignment horizontal="left"/>
    </xf>
    <xf numFmtId="0" fontId="11" fillId="0" borderId="0" xfId="0" applyFont="1" applyFill="1" applyAlignment="1"/>
    <xf numFmtId="189" fontId="8" fillId="0" borderId="0" xfId="0" applyNumberFormat="1" applyFont="1" applyFill="1" applyAlignment="1">
      <alignment horizontal="left"/>
    </xf>
    <xf numFmtId="187" fontId="2" fillId="0" borderId="0" xfId="0" applyNumberFormat="1" applyFont="1" applyFill="1" applyBorder="1" applyAlignment="1">
      <alignment horizontal="right"/>
    </xf>
    <xf numFmtId="187" fontId="2" fillId="0" borderId="0" xfId="0" applyNumberFormat="1" applyFont="1" applyFill="1" applyBorder="1" applyAlignment="1"/>
    <xf numFmtId="49" fontId="2" fillId="0" borderId="0" xfId="0" applyNumberFormat="1" applyFont="1" applyFill="1" applyBorder="1"/>
    <xf numFmtId="0" fontId="8" fillId="0" borderId="0" xfId="0" applyNumberFormat="1" applyFont="1" applyFill="1" applyBorder="1"/>
    <xf numFmtId="187" fontId="13" fillId="0" borderId="0" xfId="0" applyNumberFormat="1" applyFont="1" applyFill="1" applyBorder="1"/>
    <xf numFmtId="0" fontId="2" fillId="0" borderId="0" xfId="0" applyNumberFormat="1" applyFont="1" applyFill="1" applyBorder="1"/>
    <xf numFmtId="187" fontId="5" fillId="0" borderId="0" xfId="0" applyNumberFormat="1" applyFont="1" applyFill="1" applyBorder="1"/>
    <xf numFmtId="0" fontId="5" fillId="0" borderId="0" xfId="0" applyNumberFormat="1" applyFont="1" applyFill="1" applyBorder="1"/>
    <xf numFmtId="49" fontId="13" fillId="0" borderId="0" xfId="0" applyNumberFormat="1" applyFont="1" applyFill="1" applyBorder="1" applyAlignment="1">
      <alignment horizontal="center"/>
    </xf>
    <xf numFmtId="38" fontId="8" fillId="0" borderId="0" xfId="0" applyNumberFormat="1" applyFont="1" applyFill="1" applyBorder="1" applyAlignment="1">
      <alignment horizontal="center"/>
    </xf>
    <xf numFmtId="187" fontId="11" fillId="0" borderId="0" xfId="0" applyNumberFormat="1" applyFont="1" applyFill="1" applyBorder="1"/>
    <xf numFmtId="40" fontId="8" fillId="0" borderId="0" xfId="0" applyNumberFormat="1" applyFont="1" applyFill="1" applyBorder="1" applyAlignment="1">
      <alignment horizontal="center"/>
    </xf>
    <xf numFmtId="4" fontId="8" fillId="0" borderId="0" xfId="0" applyNumberFormat="1" applyFont="1" applyFill="1" applyAlignment="1"/>
    <xf numFmtId="187" fontId="17" fillId="0" borderId="0" xfId="2" applyNumberFormat="1" applyFont="1" applyFill="1"/>
    <xf numFmtId="187" fontId="17" fillId="0" borderId="0" xfId="0" applyNumberFormat="1" applyFont="1" applyFill="1"/>
    <xf numFmtId="187" fontId="19" fillId="0" borderId="0" xfId="2" applyNumberFormat="1" applyFont="1" applyFill="1"/>
    <xf numFmtId="187" fontId="18" fillId="0" borderId="0" xfId="2" applyNumberFormat="1" applyFont="1" applyFill="1" applyBorder="1" applyAlignment="1">
      <alignment horizontal="right"/>
    </xf>
    <xf numFmtId="187" fontId="18" fillId="0" borderId="4" xfId="2" applyNumberFormat="1" applyFont="1" applyFill="1" applyBorder="1" applyAlignment="1">
      <alignment horizontal="center" vertical="center"/>
    </xf>
    <xf numFmtId="187" fontId="20" fillId="0" borderId="0" xfId="2" applyNumberFormat="1" applyFont="1" applyFill="1" applyBorder="1" applyAlignment="1">
      <alignment horizontal="center" vertical="center"/>
    </xf>
    <xf numFmtId="187" fontId="18" fillId="0" borderId="0" xfId="2" applyNumberFormat="1" applyFont="1" applyFill="1"/>
    <xf numFmtId="187" fontId="18" fillId="0" borderId="0" xfId="0" applyNumberFormat="1" applyFont="1" applyFill="1"/>
    <xf numFmtId="187" fontId="8" fillId="0" borderId="0" xfId="2" applyNumberFormat="1" applyFont="1" applyFill="1"/>
    <xf numFmtId="43" fontId="17" fillId="0" borderId="0" xfId="1" applyFont="1" applyFill="1"/>
    <xf numFmtId="187" fontId="17" fillId="0" borderId="0" xfId="2" applyNumberFormat="1" applyFont="1" applyFill="1" applyAlignment="1">
      <alignment vertical="top" wrapText="1"/>
    </xf>
    <xf numFmtId="187" fontId="20" fillId="0" borderId="0" xfId="0" applyNumberFormat="1" applyFont="1" applyFill="1"/>
    <xf numFmtId="187" fontId="21" fillId="0" borderId="0" xfId="0" applyNumberFormat="1" applyFont="1" applyFill="1"/>
    <xf numFmtId="187" fontId="17" fillId="0" borderId="0" xfId="2" applyNumberFormat="1" applyFont="1" applyFill="1" applyAlignment="1">
      <alignment horizontal="center"/>
    </xf>
    <xf numFmtId="187" fontId="18" fillId="0" borderId="0" xfId="0" applyNumberFormat="1" applyFont="1" applyFill="1" applyBorder="1"/>
    <xf numFmtId="0" fontId="22" fillId="0" borderId="0" xfId="0" applyFont="1" applyFill="1"/>
    <xf numFmtId="187" fontId="23" fillId="0" borderId="0" xfId="0" applyNumberFormat="1" applyFont="1" applyFill="1" applyBorder="1"/>
    <xf numFmtId="187" fontId="22" fillId="0" borderId="0" xfId="0" applyNumberFormat="1" applyFont="1" applyFill="1" applyBorder="1"/>
    <xf numFmtId="187" fontId="24" fillId="0" borderId="0" xfId="2" applyNumberFormat="1" applyFont="1" applyFill="1"/>
    <xf numFmtId="187" fontId="2" fillId="0" borderId="0" xfId="2" applyNumberFormat="1" applyFont="1" applyFill="1" applyBorder="1" applyAlignment="1">
      <alignment horizontal="right"/>
    </xf>
    <xf numFmtId="187" fontId="2" fillId="0" borderId="0" xfId="2" applyNumberFormat="1" applyFont="1" applyFill="1" applyBorder="1" applyAlignment="1">
      <alignment horizontal="left"/>
    </xf>
    <xf numFmtId="187" fontId="2" fillId="0" borderId="0" xfId="2" applyNumberFormat="1" applyFont="1" applyFill="1"/>
    <xf numFmtId="187" fontId="2" fillId="0" borderId="0" xfId="2" applyNumberFormat="1" applyFont="1" applyFill="1" applyBorder="1"/>
    <xf numFmtId="187" fontId="8" fillId="0" borderId="0" xfId="1" applyNumberFormat="1" applyFont="1" applyFill="1"/>
    <xf numFmtId="187" fontId="25" fillId="0" borderId="0" xfId="0" applyNumberFormat="1" applyFont="1" applyFill="1"/>
    <xf numFmtId="187" fontId="26" fillId="0" borderId="0" xfId="2" applyNumberFormat="1" applyFont="1" applyFill="1" applyBorder="1"/>
    <xf numFmtId="187" fontId="27" fillId="0" borderId="0" xfId="0" applyNumberFormat="1" applyFont="1" applyFill="1" applyBorder="1"/>
    <xf numFmtId="187" fontId="10" fillId="0" borderId="0" xfId="0" applyNumberFormat="1" applyFont="1" applyFill="1" applyBorder="1"/>
    <xf numFmtId="187" fontId="8" fillId="0" borderId="0" xfId="0" applyNumberFormat="1" applyFont="1" applyFill="1" applyAlignment="1">
      <alignment horizontal="left"/>
    </xf>
    <xf numFmtId="187" fontId="13" fillId="0" borderId="0" xfId="0" applyNumberFormat="1" applyFont="1" applyFill="1" applyAlignment="1">
      <alignment horizontal="center"/>
    </xf>
    <xf numFmtId="187" fontId="2" fillId="0" borderId="0" xfId="0" applyNumberFormat="1" applyFont="1" applyFill="1" applyAlignment="1">
      <alignment horizontal="right"/>
    </xf>
    <xf numFmtId="0" fontId="28" fillId="0" borderId="0" xfId="0" applyFont="1" applyFill="1" applyAlignment="1">
      <alignment horizontal="left" readingOrder="1"/>
    </xf>
    <xf numFmtId="187" fontId="13" fillId="0" borderId="0" xfId="0" applyNumberFormat="1" applyFont="1" applyFill="1" applyAlignment="1">
      <alignment horizontal="left"/>
    </xf>
    <xf numFmtId="187" fontId="29" fillId="0" borderId="0" xfId="0" applyNumberFormat="1" applyFont="1" applyFill="1" applyAlignment="1">
      <alignment horizontal="center"/>
    </xf>
    <xf numFmtId="187" fontId="29" fillId="0" borderId="0" xfId="2" applyNumberFormat="1" applyFont="1" applyFill="1" applyBorder="1" applyAlignment="1">
      <alignment horizontal="center"/>
    </xf>
    <xf numFmtId="187" fontId="6" fillId="0" borderId="0" xfId="0" applyNumberFormat="1" applyFont="1" applyFill="1" applyBorder="1" applyAlignment="1">
      <alignment horizontal="center"/>
    </xf>
    <xf numFmtId="187" fontId="5" fillId="0" borderId="0" xfId="0" applyNumberFormat="1" applyFont="1" applyFill="1" applyBorder="1" applyAlignment="1">
      <alignment horizontal="center"/>
    </xf>
    <xf numFmtId="187" fontId="8" fillId="0" borderId="0" xfId="1" applyNumberFormat="1" applyFont="1" applyFill="1" applyAlignment="1">
      <alignment horizontal="right"/>
    </xf>
    <xf numFmtId="187" fontId="10" fillId="0" borderId="0" xfId="0" applyNumberFormat="1" applyFont="1" applyFill="1"/>
    <xf numFmtId="187" fontId="4" fillId="0" borderId="0" xfId="0" applyNumberFormat="1" applyFont="1" applyFill="1" applyBorder="1" applyAlignment="1">
      <alignment horizontal="center"/>
    </xf>
    <xf numFmtId="0" fontId="30" fillId="0" borderId="0" xfId="0" applyFont="1" applyFill="1" applyAlignment="1">
      <alignment horizontal="left" readingOrder="1"/>
    </xf>
    <xf numFmtId="187" fontId="8" fillId="0" borderId="0" xfId="0" quotePrefix="1" applyNumberFormat="1" applyFont="1" applyFill="1" applyAlignment="1">
      <alignment horizontal="left"/>
    </xf>
    <xf numFmtId="187" fontId="2" fillId="0" borderId="0" xfId="1" applyNumberFormat="1" applyFont="1" applyFill="1" applyBorder="1" applyAlignment="1">
      <alignment horizontal="right"/>
    </xf>
    <xf numFmtId="43" fontId="8" fillId="0" borderId="0" xfId="1" applyNumberFormat="1" applyFont="1" applyFill="1"/>
    <xf numFmtId="187" fontId="4" fillId="0" borderId="0" xfId="0" applyNumberFormat="1" applyFont="1" applyFill="1"/>
    <xf numFmtId="187" fontId="8" fillId="0" borderId="0" xfId="0" applyNumberFormat="1" applyFont="1" applyFill="1" applyAlignment="1">
      <alignment horizontal="center"/>
    </xf>
    <xf numFmtId="187" fontId="7" fillId="0" borderId="0" xfId="0" applyNumberFormat="1" applyFont="1" applyFill="1" applyBorder="1"/>
    <xf numFmtId="187" fontId="31" fillId="0" borderId="0" xfId="0" applyNumberFormat="1" applyFont="1" applyFill="1" applyBorder="1"/>
    <xf numFmtId="187" fontId="11" fillId="0" borderId="0" xfId="1" applyNumberFormat="1" applyFont="1" applyFill="1" applyBorder="1"/>
    <xf numFmtId="187" fontId="7" fillId="0" borderId="0" xfId="0" applyNumberFormat="1" applyFont="1" applyFill="1"/>
    <xf numFmtId="15" fontId="2" fillId="0" borderId="0" xfId="0" quotePrefix="1" applyNumberFormat="1" applyFont="1" applyFill="1" applyBorder="1" applyAlignment="1">
      <alignment horizontal="center"/>
    </xf>
    <xf numFmtId="49" fontId="2" fillId="0" borderId="0" xfId="0" quotePrefix="1" applyNumberFormat="1" applyFont="1" applyFill="1" applyBorder="1" applyAlignment="1">
      <alignment horizontal="center"/>
    </xf>
    <xf numFmtId="3" fontId="2" fillId="0" borderId="0" xfId="0" applyNumberFormat="1" applyFont="1" applyFill="1" applyBorder="1" applyAlignment="1">
      <alignment horizontal="center"/>
    </xf>
    <xf numFmtId="0" fontId="2" fillId="0" borderId="0" xfId="0" applyFont="1" applyFill="1" applyBorder="1" applyAlignment="1"/>
    <xf numFmtId="0" fontId="13" fillId="0" borderId="0" xfId="0" applyNumberFormat="1" applyFont="1" applyFill="1" applyBorder="1"/>
    <xf numFmtId="0" fontId="7" fillId="0" borderId="0" xfId="0" applyFont="1" applyFill="1" applyBorder="1"/>
    <xf numFmtId="187" fontId="33" fillId="0" borderId="0" xfId="0" applyNumberFormat="1" applyFont="1" applyFill="1" applyBorder="1"/>
    <xf numFmtId="43" fontId="34" fillId="0" borderId="0" xfId="1" applyFont="1" applyFill="1"/>
    <xf numFmtId="187" fontId="34" fillId="0" borderId="0" xfId="0" applyNumberFormat="1" applyFont="1" applyFill="1"/>
    <xf numFmtId="187" fontId="35" fillId="0" borderId="0" xfId="0" applyNumberFormat="1" applyFont="1" applyFill="1" applyBorder="1"/>
    <xf numFmtId="43" fontId="36" fillId="0" borderId="0" xfId="1" applyFont="1" applyFill="1"/>
    <xf numFmtId="187" fontId="36" fillId="0" borderId="0" xfId="0" applyNumberFormat="1" applyFont="1" applyFill="1"/>
    <xf numFmtId="0" fontId="2" fillId="0" borderId="0" xfId="0" applyNumberFormat="1" applyFont="1" applyFill="1" applyBorder="1" applyAlignment="1"/>
    <xf numFmtId="187" fontId="15" fillId="0" borderId="0" xfId="0" applyNumberFormat="1" applyFont="1" applyFill="1" applyBorder="1"/>
    <xf numFmtId="0" fontId="2" fillId="0" borderId="0" xfId="0" applyFont="1" applyFill="1" applyAlignment="1"/>
    <xf numFmtId="43" fontId="8" fillId="0" borderId="0" xfId="1" applyFont="1" applyFill="1" applyBorder="1" applyAlignment="1">
      <alignment horizontal="right"/>
    </xf>
    <xf numFmtId="0" fontId="2" fillId="0" borderId="0" xfId="0" applyNumberFormat="1" applyFont="1" applyFill="1" applyAlignment="1"/>
    <xf numFmtId="15" fontId="2" fillId="0" borderId="8" xfId="0" quotePrefix="1" applyNumberFormat="1" applyFont="1" applyFill="1" applyBorder="1" applyAlignment="1">
      <alignment horizontal="center"/>
    </xf>
    <xf numFmtId="0" fontId="5" fillId="0" borderId="0" xfId="0" applyFont="1" applyFill="1" applyBorder="1"/>
    <xf numFmtId="187" fontId="8" fillId="0" borderId="0" xfId="1" applyNumberFormat="1" applyFont="1" applyFill="1" applyBorder="1" applyAlignment="1">
      <alignment horizontal="left" indent="2"/>
    </xf>
    <xf numFmtId="189" fontId="11" fillId="0" borderId="0" xfId="0" applyNumberFormat="1" applyFont="1" applyFill="1" applyBorder="1"/>
    <xf numFmtId="189" fontId="8" fillId="0" borderId="0" xfId="0" applyNumberFormat="1" applyFont="1" applyFill="1" applyBorder="1"/>
    <xf numFmtId="190" fontId="8" fillId="0" borderId="0" xfId="1" applyNumberFormat="1" applyFont="1" applyFill="1" applyBorder="1"/>
    <xf numFmtId="189" fontId="8" fillId="0" borderId="0" xfId="0" applyNumberFormat="1" applyFont="1" applyFill="1" applyAlignment="1">
      <alignment horizontal="center"/>
    </xf>
    <xf numFmtId="43" fontId="11" fillId="0" borderId="0" xfId="1" applyFont="1" applyFill="1"/>
    <xf numFmtId="49" fontId="2" fillId="0" borderId="7" xfId="0" quotePrefix="1" applyNumberFormat="1" applyFont="1" applyFill="1" applyBorder="1" applyAlignment="1">
      <alignment horizontal="center"/>
    </xf>
    <xf numFmtId="192" fontId="8" fillId="0" borderId="0" xfId="0" applyNumberFormat="1" applyFont="1" applyFill="1" applyBorder="1"/>
    <xf numFmtId="192" fontId="8" fillId="0" borderId="0" xfId="1" applyNumberFormat="1" applyFont="1" applyFill="1" applyBorder="1"/>
    <xf numFmtId="192" fontId="2" fillId="0" borderId="0" xfId="0" applyNumberFormat="1" applyFont="1" applyFill="1" applyBorder="1"/>
    <xf numFmtId="192" fontId="2" fillId="0" borderId="0" xfId="0" applyNumberFormat="1" applyFont="1" applyFill="1"/>
    <xf numFmtId="192" fontId="8" fillId="0" borderId="0" xfId="0" applyNumberFormat="1" applyFont="1" applyFill="1" applyAlignment="1"/>
    <xf numFmtId="192" fontId="8" fillId="0" borderId="0" xfId="0" applyNumberFormat="1" applyFont="1" applyFill="1" applyBorder="1" applyAlignment="1"/>
    <xf numFmtId="192" fontId="2" fillId="0" borderId="3" xfId="0" applyNumberFormat="1" applyFont="1" applyFill="1" applyBorder="1" applyAlignment="1"/>
    <xf numFmtId="192" fontId="8" fillId="0" borderId="0" xfId="0" applyNumberFormat="1" applyFont="1" applyFill="1" applyBorder="1" applyAlignment="1">
      <alignment horizontal="center"/>
    </xf>
    <xf numFmtId="193" fontId="8" fillId="0" borderId="0" xfId="0" applyNumberFormat="1" applyFont="1" applyFill="1" applyBorder="1"/>
    <xf numFmtId="192" fontId="4" fillId="0" borderId="0" xfId="0" applyNumberFormat="1" applyFont="1" applyFill="1" applyBorder="1" applyAlignment="1">
      <alignment horizontal="center"/>
    </xf>
    <xf numFmtId="192" fontId="2" fillId="0" borderId="0" xfId="0" applyNumberFormat="1" applyFont="1" applyFill="1" applyBorder="1" applyAlignment="1">
      <alignment horizontal="center"/>
    </xf>
    <xf numFmtId="192" fontId="8" fillId="0" borderId="0" xfId="0" applyNumberFormat="1" applyFont="1" applyFill="1"/>
    <xf numFmtId="192" fontId="2" fillId="0" borderId="2" xfId="0" applyNumberFormat="1" applyFont="1" applyFill="1" applyBorder="1"/>
    <xf numFmtId="192" fontId="8" fillId="0" borderId="0" xfId="0" applyNumberFormat="1" applyFont="1" applyFill="1" applyBorder="1" applyAlignment="1">
      <alignment horizontal="right"/>
    </xf>
    <xf numFmtId="192" fontId="8" fillId="0" borderId="0" xfId="0" applyNumberFormat="1" applyFont="1" applyFill="1" applyAlignment="1">
      <alignment horizontal="right"/>
    </xf>
    <xf numFmtId="192" fontId="8" fillId="0" borderId="1" xfId="0" applyNumberFormat="1" applyFont="1" applyFill="1" applyBorder="1" applyAlignment="1">
      <alignment horizontal="right"/>
    </xf>
    <xf numFmtId="192" fontId="8" fillId="0" borderId="1" xfId="0" applyNumberFormat="1" applyFont="1" applyFill="1" applyBorder="1"/>
    <xf numFmtId="192" fontId="2" fillId="0" borderId="3" xfId="0" applyNumberFormat="1" applyFont="1" applyFill="1" applyBorder="1"/>
    <xf numFmtId="192" fontId="8" fillId="0" borderId="0" xfId="1" applyNumberFormat="1" applyFont="1" applyFill="1" applyAlignment="1">
      <alignment horizontal="right"/>
    </xf>
    <xf numFmtId="192" fontId="2" fillId="0" borderId="8" xfId="0" applyNumberFormat="1" applyFont="1" applyFill="1" applyBorder="1"/>
    <xf numFmtId="192" fontId="2" fillId="0" borderId="3" xfId="1" applyNumberFormat="1" applyFont="1" applyFill="1" applyBorder="1"/>
    <xf numFmtId="192" fontId="2" fillId="0" borderId="0" xfId="1" applyNumberFormat="1" applyFont="1" applyFill="1" applyBorder="1"/>
    <xf numFmtId="192" fontId="8" fillId="0" borderId="0" xfId="1" applyNumberFormat="1" applyFont="1" applyFill="1"/>
    <xf numFmtId="192" fontId="2" fillId="0" borderId="4" xfId="0" applyNumberFormat="1" applyFont="1" applyFill="1" applyBorder="1"/>
    <xf numFmtId="192" fontId="2" fillId="0" borderId="4" xfId="1" applyNumberFormat="1" applyFont="1" applyFill="1" applyBorder="1"/>
    <xf numFmtId="192" fontId="8" fillId="0" borderId="1" xfId="1" applyNumberFormat="1" applyFont="1" applyFill="1" applyBorder="1"/>
    <xf numFmtId="192" fontId="15" fillId="0" borderId="0" xfId="0" applyNumberFormat="1" applyFont="1" applyFill="1" applyBorder="1" applyAlignment="1">
      <alignment horizontal="center"/>
    </xf>
    <xf numFmtId="194" fontId="18" fillId="0" borderId="0" xfId="2" applyNumberFormat="1" applyFont="1" applyFill="1" applyBorder="1"/>
    <xf numFmtId="194" fontId="18" fillId="0" borderId="0" xfId="2" applyNumberFormat="1" applyFont="1" applyFill="1"/>
    <xf numFmtId="194" fontId="18" fillId="0" borderId="0" xfId="2" applyNumberFormat="1" applyFont="1" applyFill="1" applyBorder="1" applyAlignment="1"/>
    <xf numFmtId="194" fontId="17" fillId="0" borderId="0" xfId="2" applyNumberFormat="1" applyFont="1" applyFill="1" applyBorder="1"/>
    <xf numFmtId="194" fontId="17" fillId="0" borderId="0" xfId="1" applyNumberFormat="1" applyFont="1" applyFill="1" applyBorder="1"/>
    <xf numFmtId="194" fontId="17" fillId="0" borderId="0" xfId="1" applyNumberFormat="1" applyFont="1" applyFill="1"/>
    <xf numFmtId="194" fontId="18" fillId="0" borderId="0" xfId="1" applyNumberFormat="1" applyFont="1" applyFill="1" applyBorder="1"/>
    <xf numFmtId="194" fontId="17" fillId="0" borderId="0" xfId="2" applyNumberFormat="1" applyFont="1" applyFill="1"/>
    <xf numFmtId="194" fontId="18" fillId="0" borderId="0" xfId="1" applyNumberFormat="1" applyFont="1" applyFill="1"/>
    <xf numFmtId="194" fontId="18" fillId="0" borderId="3" xfId="2" applyNumberFormat="1" applyFont="1" applyFill="1" applyBorder="1"/>
    <xf numFmtId="194" fontId="18" fillId="0" borderId="0" xfId="2" applyNumberFormat="1" applyFont="1" applyFill="1" applyBorder="1" applyAlignment="1">
      <alignment horizontal="right"/>
    </xf>
    <xf numFmtId="194" fontId="18" fillId="0" borderId="3" xfId="0" applyNumberFormat="1" applyFont="1" applyFill="1" applyBorder="1"/>
    <xf numFmtId="194" fontId="18" fillId="0" borderId="0" xfId="0" applyNumberFormat="1" applyFont="1" applyFill="1" applyBorder="1"/>
    <xf numFmtId="192" fontId="2" fillId="0" borderId="0" xfId="2" applyNumberFormat="1" applyFont="1" applyFill="1" applyBorder="1"/>
    <xf numFmtId="192" fontId="2" fillId="0" borderId="0" xfId="2" applyNumberFormat="1" applyFont="1" applyFill="1"/>
    <xf numFmtId="192" fontId="2" fillId="0" borderId="0" xfId="2" applyNumberFormat="1" applyFont="1" applyFill="1" applyBorder="1" applyAlignment="1"/>
    <xf numFmtId="192" fontId="8" fillId="0" borderId="0" xfId="2" applyNumberFormat="1" applyFont="1" applyFill="1" applyBorder="1"/>
    <xf numFmtId="192" fontId="2" fillId="0" borderId="3" xfId="2" applyNumberFormat="1" applyFont="1" applyFill="1" applyBorder="1"/>
    <xf numFmtId="192" fontId="26" fillId="0" borderId="0" xfId="2" applyNumberFormat="1" applyFont="1" applyFill="1" applyBorder="1"/>
    <xf numFmtId="192" fontId="2" fillId="0" borderId="0" xfId="1" applyNumberFormat="1" applyFont="1" applyFill="1"/>
    <xf numFmtId="192" fontId="8" fillId="0" borderId="2" xfId="0" applyNumberFormat="1" applyFont="1" applyFill="1" applyBorder="1" applyAlignment="1">
      <alignment horizontal="right"/>
    </xf>
    <xf numFmtId="192" fontId="8" fillId="0" borderId="0" xfId="1" applyNumberFormat="1" applyFont="1" applyFill="1" applyBorder="1" applyAlignment="1">
      <alignment horizontal="right"/>
    </xf>
    <xf numFmtId="192" fontId="2" fillId="0" borderId="5" xfId="0" applyNumberFormat="1" applyFont="1" applyFill="1" applyBorder="1"/>
    <xf numFmtId="192" fontId="8" fillId="0" borderId="2" xfId="1" applyNumberFormat="1" applyFont="1" applyFill="1" applyBorder="1"/>
    <xf numFmtId="192" fontId="8" fillId="0" borderId="2" xfId="0" applyNumberFormat="1" applyFont="1" applyFill="1" applyBorder="1"/>
    <xf numFmtId="188" fontId="12" fillId="0" borderId="0" xfId="0" applyNumberFormat="1" applyFont="1" applyFill="1"/>
    <xf numFmtId="187" fontId="2" fillId="0" borderId="0" xfId="2" applyNumberFormat="1" applyFont="1" applyFill="1" applyBorder="1" applyAlignment="1">
      <alignment horizontal="center" vertical="center"/>
    </xf>
    <xf numFmtId="187" fontId="18" fillId="0" borderId="0" xfId="2" applyNumberFormat="1" applyFont="1" applyFill="1" applyBorder="1" applyAlignment="1"/>
    <xf numFmtId="0" fontId="6" fillId="0" borderId="0" xfId="0" applyFont="1" applyFill="1" applyBorder="1" applyAlignment="1">
      <alignment horizontal="center"/>
    </xf>
    <xf numFmtId="49" fontId="8" fillId="0" borderId="0" xfId="0" applyNumberFormat="1" applyFont="1" applyFill="1" applyAlignment="1">
      <alignment horizontal="center"/>
    </xf>
    <xf numFmtId="191" fontId="8" fillId="0" borderId="0" xfId="0" applyNumberFormat="1" applyFont="1" applyFill="1" applyBorder="1" applyAlignment="1">
      <alignment horizontal="center"/>
    </xf>
    <xf numFmtId="15" fontId="2" fillId="0" borderId="7" xfId="0" quotePrefix="1" applyNumberFormat="1" applyFont="1" applyFill="1" applyBorder="1" applyAlignment="1">
      <alignment horizontal="center"/>
    </xf>
    <xf numFmtId="0" fontId="2" fillId="0" borderId="7" xfId="0" applyFont="1" applyFill="1" applyBorder="1" applyAlignment="1">
      <alignment horizontal="right"/>
    </xf>
    <xf numFmtId="192" fontId="7" fillId="0" borderId="0" xfId="0" applyNumberFormat="1" applyFont="1" applyFill="1" applyBorder="1"/>
    <xf numFmtId="192" fontId="7" fillId="0" borderId="0" xfId="0" applyNumberFormat="1" applyFont="1" applyFill="1"/>
    <xf numFmtId="197" fontId="7" fillId="0" borderId="0" xfId="0" applyNumberFormat="1" applyFont="1" applyFill="1" applyBorder="1"/>
    <xf numFmtId="197" fontId="7" fillId="0" borderId="0" xfId="0" applyNumberFormat="1" applyFont="1" applyFill="1"/>
    <xf numFmtId="187" fontId="8" fillId="0" borderId="0" xfId="2" applyNumberFormat="1" applyFont="1" applyFill="1" applyAlignment="1">
      <alignment horizontal="center"/>
    </xf>
    <xf numFmtId="187" fontId="15" fillId="0" borderId="0" xfId="0" applyNumberFormat="1" applyFont="1" applyFill="1"/>
    <xf numFmtId="187" fontId="8" fillId="0" borderId="0" xfId="1" applyNumberFormat="1" applyFont="1" applyFill="1" applyAlignment="1">
      <alignment horizontal="center"/>
    </xf>
    <xf numFmtId="187" fontId="46" fillId="0" borderId="0" xfId="0" applyNumberFormat="1" applyFont="1" applyFill="1"/>
    <xf numFmtId="0" fontId="27" fillId="0" borderId="0" xfId="0" applyFont="1" applyFill="1"/>
    <xf numFmtId="192" fontId="11" fillId="0" borderId="0" xfId="0" applyNumberFormat="1" applyFont="1" applyFill="1"/>
    <xf numFmtId="192" fontId="8" fillId="0" borderId="8" xfId="0" applyNumberFormat="1" applyFont="1" applyFill="1" applyBorder="1"/>
    <xf numFmtId="190" fontId="46" fillId="0" borderId="0" xfId="1" applyNumberFormat="1" applyFont="1" applyFill="1"/>
    <xf numFmtId="192" fontId="48" fillId="0" borderId="0" xfId="0" applyNumberFormat="1" applyFont="1" applyFill="1" applyBorder="1"/>
    <xf numFmtId="192" fontId="15" fillId="0" borderId="0" xfId="0" applyNumberFormat="1" applyFont="1" applyFill="1" applyBorder="1"/>
    <xf numFmtId="195" fontId="8" fillId="0" borderId="0" xfId="0" applyNumberFormat="1" applyFont="1" applyFill="1" applyBorder="1"/>
    <xf numFmtId="187" fontId="13" fillId="0" borderId="0" xfId="0" applyNumberFormat="1" applyFont="1" applyFill="1" applyBorder="1" applyAlignment="1">
      <alignment horizontal="center"/>
    </xf>
    <xf numFmtId="187" fontId="8" fillId="0" borderId="1" xfId="0" applyNumberFormat="1" applyFont="1" applyFill="1" applyBorder="1"/>
    <xf numFmtId="187" fontId="2" fillId="0" borderId="4" xfId="0" applyNumberFormat="1" applyFont="1" applyFill="1" applyBorder="1"/>
    <xf numFmtId="187" fontId="2" fillId="0" borderId="4" xfId="1" applyNumberFormat="1" applyFont="1" applyFill="1" applyBorder="1"/>
    <xf numFmtId="187" fontId="8" fillId="0" borderId="0" xfId="0" applyNumberFormat="1" applyFont="1" applyFill="1" applyAlignment="1"/>
    <xf numFmtId="187" fontId="8" fillId="0" borderId="0" xfId="0" applyNumberFormat="1" applyFont="1" applyFill="1" applyAlignment="1">
      <alignment vertical="center"/>
    </xf>
    <xf numFmtId="187" fontId="8" fillId="0" borderId="0" xfId="1" applyNumberFormat="1" applyFont="1" applyFill="1" applyAlignment="1"/>
    <xf numFmtId="192" fontId="2" fillId="0" borderId="0" xfId="0" applyNumberFormat="1" applyFont="1" applyFill="1" applyBorder="1" applyAlignment="1"/>
    <xf numFmtId="187" fontId="48" fillId="0" borderId="0" xfId="0" applyNumberFormat="1" applyFont="1" applyFill="1" applyBorder="1" applyAlignment="1">
      <alignment horizontal="right"/>
    </xf>
    <xf numFmtId="43" fontId="2" fillId="0" borderId="3" xfId="1" applyFont="1" applyFill="1" applyBorder="1" applyAlignment="1"/>
    <xf numFmtId="43" fontId="2" fillId="0" borderId="0" xfId="1" applyFont="1" applyFill="1" applyBorder="1" applyAlignment="1"/>
    <xf numFmtId="187" fontId="2" fillId="0" borderId="3" xfId="0" applyNumberFormat="1" applyFont="1" applyFill="1" applyBorder="1"/>
    <xf numFmtId="192" fontId="48" fillId="0" borderId="0" xfId="1" applyNumberFormat="1" applyFont="1" applyFill="1" applyBorder="1"/>
    <xf numFmtId="191" fontId="17" fillId="0" borderId="0" xfId="2" applyNumberFormat="1" applyFont="1" applyFill="1" applyAlignment="1">
      <alignment horizontal="center"/>
    </xf>
    <xf numFmtId="191" fontId="8" fillId="0" borderId="0" xfId="2" applyNumberFormat="1" applyFont="1" applyFill="1" applyAlignment="1">
      <alignment horizontal="center"/>
    </xf>
    <xf numFmtId="0" fontId="49" fillId="0" borderId="0" xfId="0" applyFont="1" applyAlignment="1" applyProtection="1">
      <alignment horizontal="left" indent="10"/>
      <protection locked="0"/>
    </xf>
    <xf numFmtId="0" fontId="49" fillId="0" borderId="0" xfId="0" applyFont="1"/>
    <xf numFmtId="0" fontId="49" fillId="0" borderId="0" xfId="0" applyFont="1" applyAlignment="1">
      <alignment horizontal="center"/>
    </xf>
    <xf numFmtId="0" fontId="52" fillId="0" borderId="0" xfId="0" applyFont="1" applyAlignment="1">
      <alignment horizontal="left"/>
    </xf>
    <xf numFmtId="0" fontId="50" fillId="21" borderId="10" xfId="0" applyFont="1" applyFill="1" applyBorder="1" applyAlignment="1">
      <alignment horizontal="center" vertical="center"/>
    </xf>
    <xf numFmtId="0" fontId="49" fillId="0" borderId="16" xfId="0" applyFont="1" applyBorder="1" applyAlignment="1">
      <alignment horizontal="center"/>
    </xf>
    <xf numFmtId="0" fontId="49" fillId="0" borderId="17" xfId="0" applyFont="1" applyBorder="1" applyAlignment="1">
      <alignment horizontal="center"/>
    </xf>
    <xf numFmtId="0" fontId="49" fillId="0" borderId="1" xfId="0" applyFont="1" applyBorder="1" applyAlignment="1">
      <alignment horizontal="center"/>
    </xf>
    <xf numFmtId="0" fontId="49" fillId="1" borderId="1" xfId="0" applyFont="1" applyFill="1" applyBorder="1" applyAlignment="1">
      <alignment horizontal="center"/>
    </xf>
    <xf numFmtId="0" fontId="49" fillId="0" borderId="13" xfId="0" applyFont="1" applyBorder="1" applyAlignment="1">
      <alignment horizontal="center"/>
    </xf>
    <xf numFmtId="0" fontId="49" fillId="0" borderId="14" xfId="0" applyFont="1" applyBorder="1" applyAlignment="1" applyProtection="1">
      <alignment horizontal="left" vertical="center"/>
      <protection locked="0"/>
    </xf>
    <xf numFmtId="0" fontId="49" fillId="0" borderId="14" xfId="0" applyFont="1" applyBorder="1" applyAlignment="1">
      <alignment horizontal="center"/>
    </xf>
    <xf numFmtId="0" fontId="49" fillId="0" borderId="19" xfId="0" applyFont="1" applyBorder="1" applyAlignment="1">
      <alignment horizontal="center"/>
    </xf>
    <xf numFmtId="0" fontId="49" fillId="0" borderId="0" xfId="0" applyFont="1" applyBorder="1" applyAlignment="1">
      <alignment horizontal="center"/>
    </xf>
    <xf numFmtId="0" fontId="49" fillId="0" borderId="26" xfId="0" applyFont="1" applyBorder="1" applyAlignment="1">
      <alignment horizontal="center"/>
    </xf>
    <xf numFmtId="0" fontId="50" fillId="21" borderId="28" xfId="0" applyFont="1" applyFill="1" applyBorder="1" applyAlignment="1">
      <alignment horizontal="center" vertical="center"/>
    </xf>
    <xf numFmtId="0" fontId="49" fillId="1" borderId="0" xfId="0" applyFont="1" applyFill="1" applyBorder="1" applyAlignment="1">
      <alignment horizontal="center"/>
    </xf>
    <xf numFmtId="0" fontId="52" fillId="0" borderId="0" xfId="0" applyFont="1" applyBorder="1" applyAlignment="1">
      <alignment horizontal="left" vertical="center"/>
    </xf>
    <xf numFmtId="0" fontId="49" fillId="0" borderId="0" xfId="0" applyFont="1" applyFill="1" applyBorder="1" applyAlignment="1" applyProtection="1">
      <alignment horizontal="right" vertical="center"/>
      <protection locked="0"/>
    </xf>
    <xf numFmtId="0" fontId="49" fillId="0" borderId="0" xfId="0" applyFont="1" applyFill="1" applyBorder="1" applyAlignment="1" applyProtection="1">
      <alignment horizontal="left" vertical="center"/>
      <protection locked="0"/>
    </xf>
    <xf numFmtId="0" fontId="49" fillId="0" borderId="26" xfId="0" applyFont="1" applyBorder="1" applyAlignment="1" applyProtection="1">
      <alignment horizontal="left" vertical="center"/>
      <protection locked="0"/>
    </xf>
    <xf numFmtId="0" fontId="49" fillId="0" borderId="29" xfId="0" applyFont="1" applyBorder="1" applyAlignment="1">
      <alignment horizontal="center"/>
    </xf>
    <xf numFmtId="0" fontId="41" fillId="0" borderId="0" xfId="0" applyFont="1" applyBorder="1" applyAlignment="1">
      <alignment horizontal="left" vertical="center" indent="1"/>
    </xf>
    <xf numFmtId="0" fontId="41" fillId="0" borderId="0" xfId="0" applyFont="1" applyBorder="1" applyAlignment="1">
      <alignment horizontal="left" vertical="center" indent="2"/>
    </xf>
    <xf numFmtId="0" fontId="41" fillId="0" borderId="0" xfId="0" applyFont="1" applyBorder="1" applyAlignment="1">
      <alignment horizontal="left" vertical="center" indent="3"/>
    </xf>
    <xf numFmtId="0" fontId="49" fillId="0" borderId="31" xfId="0" applyFont="1" applyBorder="1" applyAlignment="1">
      <alignment horizontal="center"/>
    </xf>
    <xf numFmtId="0" fontId="49" fillId="0" borderId="32" xfId="0" applyFont="1" applyBorder="1" applyAlignment="1">
      <alignment horizontal="center"/>
    </xf>
    <xf numFmtId="0" fontId="49" fillId="0" borderId="33" xfId="0" applyFont="1" applyBorder="1" applyAlignment="1">
      <alignment horizontal="center"/>
    </xf>
    <xf numFmtId="0" fontId="49" fillId="0" borderId="34" xfId="0" applyFont="1" applyBorder="1" applyAlignment="1">
      <alignment horizontal="center"/>
    </xf>
    <xf numFmtId="0" fontId="49" fillId="0" borderId="36" xfId="0" applyFont="1" applyBorder="1" applyAlignment="1">
      <alignment horizontal="center"/>
    </xf>
    <xf numFmtId="0" fontId="49" fillId="0" borderId="39" xfId="0" applyFont="1" applyBorder="1" applyAlignment="1">
      <alignment horizontal="center"/>
    </xf>
    <xf numFmtId="0" fontId="49" fillId="1" borderId="32" xfId="0" applyFont="1" applyFill="1" applyBorder="1" applyAlignment="1">
      <alignment horizontal="center"/>
    </xf>
    <xf numFmtId="0" fontId="49" fillId="0" borderId="15" xfId="0" applyFont="1" applyBorder="1" applyAlignment="1">
      <alignment horizontal="center"/>
    </xf>
    <xf numFmtId="0" fontId="53" fillId="23" borderId="10" xfId="0" applyFont="1" applyFill="1" applyBorder="1" applyAlignment="1">
      <alignment horizontal="center" vertical="center"/>
    </xf>
    <xf numFmtId="0" fontId="55" fillId="0" borderId="18" xfId="0" applyFont="1" applyBorder="1" applyAlignment="1">
      <alignment horizontal="left" vertical="center"/>
    </xf>
    <xf numFmtId="0" fontId="56" fillId="0" borderId="19" xfId="0" applyFont="1" applyBorder="1"/>
    <xf numFmtId="0" fontId="55" fillId="0" borderId="19" xfId="0" applyFont="1" applyBorder="1" applyAlignment="1">
      <alignment horizontal="left" vertical="center"/>
    </xf>
    <xf numFmtId="0" fontId="55" fillId="0" borderId="19" xfId="0" applyFont="1" applyBorder="1" applyAlignment="1" applyProtection="1">
      <alignment horizontal="left" vertical="center"/>
      <protection locked="0"/>
    </xf>
    <xf numFmtId="0" fontId="56" fillId="0" borderId="15" xfId="0" applyFont="1" applyBorder="1"/>
    <xf numFmtId="0" fontId="57" fillId="0" borderId="0" xfId="0" applyFont="1" applyAlignment="1">
      <alignment horizontal="center"/>
    </xf>
    <xf numFmtId="195" fontId="8" fillId="0" borderId="0" xfId="0" applyNumberFormat="1" applyFont="1" applyFill="1" applyAlignment="1"/>
    <xf numFmtId="198" fontId="47" fillId="0" borderId="0" xfId="1335" applyNumberFormat="1" applyFont="1" applyFill="1" applyAlignment="1">
      <alignment horizontal="right" vertical="center"/>
    </xf>
    <xf numFmtId="198" fontId="8" fillId="0" borderId="0" xfId="0" applyNumberFormat="1" applyFont="1" applyFill="1" applyAlignment="1"/>
    <xf numFmtId="2" fontId="2" fillId="0" borderId="3" xfId="1" applyNumberFormat="1" applyFont="1" applyFill="1" applyBorder="1" applyAlignment="1"/>
    <xf numFmtId="0" fontId="2" fillId="0" borderId="0" xfId="0" applyFont="1" applyFill="1" applyAlignment="1">
      <alignment horizontal="center"/>
    </xf>
    <xf numFmtId="0" fontId="11" fillId="0" borderId="0" xfId="0" applyFont="1" applyFill="1" applyAlignment="1">
      <alignment horizontal="center"/>
    </xf>
    <xf numFmtId="0" fontId="4" fillId="0" borderId="0" xfId="0" applyFont="1" applyFill="1" applyAlignment="1">
      <alignment horizontal="center"/>
    </xf>
    <xf numFmtId="0" fontId="2" fillId="0" borderId="1" xfId="0" applyFont="1" applyFill="1" applyBorder="1" applyAlignment="1">
      <alignment horizontal="center"/>
    </xf>
    <xf numFmtId="0" fontId="2" fillId="0" borderId="0" xfId="0" applyFont="1" applyFill="1" applyBorder="1" applyAlignment="1">
      <alignment horizontal="center"/>
    </xf>
    <xf numFmtId="0" fontId="8" fillId="0" borderId="0" xfId="0" applyFont="1" applyFill="1" applyAlignment="1">
      <alignment horizontal="center"/>
    </xf>
    <xf numFmtId="187" fontId="2" fillId="0" borderId="0" xfId="0" applyNumberFormat="1" applyFont="1" applyFill="1" applyBorder="1" applyAlignment="1">
      <alignment horizontal="center"/>
    </xf>
    <xf numFmtId="187" fontId="2" fillId="0" borderId="1" xfId="0" applyNumberFormat="1" applyFont="1" applyFill="1" applyBorder="1" applyAlignment="1">
      <alignment horizontal="center"/>
    </xf>
    <xf numFmtId="187" fontId="18" fillId="0" borderId="1" xfId="2" applyNumberFormat="1" applyFont="1" applyFill="1" applyBorder="1" applyAlignment="1">
      <alignment horizontal="center"/>
    </xf>
    <xf numFmtId="187" fontId="18" fillId="0" borderId="0" xfId="2" applyNumberFormat="1" applyFont="1" applyFill="1" applyAlignment="1">
      <alignment horizontal="center"/>
    </xf>
    <xf numFmtId="187" fontId="18" fillId="0" borderId="0" xfId="2" applyNumberFormat="1" applyFont="1" applyFill="1" applyBorder="1" applyAlignment="1">
      <alignment horizontal="center"/>
    </xf>
    <xf numFmtId="187" fontId="18" fillId="0" borderId="0" xfId="2" applyNumberFormat="1" applyFont="1" applyFill="1" applyBorder="1" applyAlignment="1">
      <alignment horizontal="center" vertical="center"/>
    </xf>
    <xf numFmtId="187" fontId="18" fillId="0" borderId="4" xfId="2" applyNumberFormat="1" applyFont="1" applyFill="1" applyBorder="1" applyAlignment="1">
      <alignment horizontal="center"/>
    </xf>
    <xf numFmtId="187" fontId="2" fillId="0" borderId="0" xfId="2" applyNumberFormat="1" applyFont="1" applyFill="1" applyBorder="1" applyAlignment="1">
      <alignment horizontal="center"/>
    </xf>
    <xf numFmtId="187" fontId="2" fillId="0" borderId="1" xfId="2" applyNumberFormat="1" applyFont="1" applyFill="1" applyBorder="1" applyAlignment="1">
      <alignment horizontal="center"/>
    </xf>
    <xf numFmtId="187" fontId="2" fillId="0" borderId="0" xfId="2" applyNumberFormat="1" applyFont="1" applyFill="1" applyAlignment="1">
      <alignment horizontal="center"/>
    </xf>
    <xf numFmtId="187" fontId="2" fillId="0" borderId="0" xfId="0" applyNumberFormat="1" applyFont="1" applyFill="1" applyAlignment="1">
      <alignment horizontal="center"/>
    </xf>
    <xf numFmtId="0" fontId="49" fillId="0" borderId="19" xfId="0" applyFont="1" applyBorder="1" applyAlignment="1">
      <alignment horizontal="center"/>
    </xf>
    <xf numFmtId="0" fontId="50" fillId="21" borderId="11" xfId="0" applyFont="1" applyFill="1" applyBorder="1" applyAlignment="1">
      <alignment horizontal="center" vertical="center"/>
    </xf>
    <xf numFmtId="0" fontId="50" fillId="21" borderId="8" xfId="0" applyFont="1" applyFill="1" applyBorder="1" applyAlignment="1">
      <alignment horizontal="center" vertical="center"/>
    </xf>
    <xf numFmtId="0" fontId="50" fillId="21" borderId="12" xfId="0" applyFont="1" applyFill="1" applyBorder="1" applyAlignment="1">
      <alignment horizontal="center" vertical="center"/>
    </xf>
    <xf numFmtId="0" fontId="54" fillId="22" borderId="25" xfId="0" applyFont="1" applyFill="1" applyBorder="1" applyAlignment="1" applyProtection="1">
      <alignment horizontal="center" vertical="center"/>
      <protection hidden="1"/>
    </xf>
    <xf numFmtId="0" fontId="54" fillId="22" borderId="27" xfId="0" applyFont="1" applyFill="1" applyBorder="1" applyAlignment="1" applyProtection="1">
      <alignment horizontal="center" vertical="center"/>
      <protection hidden="1"/>
    </xf>
    <xf numFmtId="0" fontId="54" fillId="22" borderId="30" xfId="0" applyFont="1" applyFill="1" applyBorder="1" applyAlignment="1" applyProtection="1">
      <alignment horizontal="center" vertical="center"/>
      <protection hidden="1"/>
    </xf>
    <xf numFmtId="0" fontId="52" fillId="0" borderId="0" xfId="0" applyFont="1" applyBorder="1" applyAlignment="1">
      <alignment horizontal="left" vertical="center"/>
    </xf>
    <xf numFmtId="0" fontId="51" fillId="0" borderId="0" xfId="0" applyFont="1" applyAlignment="1" applyProtection="1">
      <alignment horizontal="center" vertical="center"/>
      <protection locked="0"/>
    </xf>
    <xf numFmtId="0" fontId="53" fillId="20" borderId="20" xfId="0" applyFont="1" applyFill="1" applyBorder="1" applyAlignment="1">
      <alignment horizontal="center" vertical="center"/>
    </xf>
    <xf numFmtId="0" fontId="53" fillId="20" borderId="21" xfId="0" applyFont="1" applyFill="1" applyBorder="1" applyAlignment="1">
      <alignment horizontal="center" vertical="center"/>
    </xf>
    <xf numFmtId="0" fontId="53" fillId="20" borderId="22" xfId="0" applyFont="1" applyFill="1" applyBorder="1" applyAlignment="1">
      <alignment horizontal="center" vertical="center"/>
    </xf>
    <xf numFmtId="0" fontId="49" fillId="0" borderId="23" xfId="0" applyFont="1" applyBorder="1" applyAlignment="1" applyProtection="1">
      <alignment horizontal="center"/>
      <protection locked="0"/>
    </xf>
    <xf numFmtId="0" fontId="49" fillId="0" borderId="8" xfId="0" applyFont="1" applyBorder="1" applyAlignment="1" applyProtection="1">
      <alignment horizontal="center"/>
      <protection locked="0"/>
    </xf>
    <xf numFmtId="0" fontId="49" fillId="0" borderId="24" xfId="0" applyFont="1" applyBorder="1" applyAlignment="1" applyProtection="1">
      <alignment horizontal="center"/>
      <protection locked="0"/>
    </xf>
    <xf numFmtId="0" fontId="49" fillId="0" borderId="18" xfId="0" applyFont="1" applyBorder="1" applyAlignment="1">
      <alignment horizontal="center"/>
    </xf>
    <xf numFmtId="0" fontId="49" fillId="0" borderId="15" xfId="0" applyFont="1" applyBorder="1" applyAlignment="1">
      <alignment horizontal="center"/>
    </xf>
    <xf numFmtId="0" fontId="53" fillId="20" borderId="37" xfId="0" applyFont="1" applyFill="1" applyBorder="1" applyAlignment="1">
      <alignment horizontal="center" vertical="center"/>
    </xf>
    <xf numFmtId="0" fontId="53" fillId="20" borderId="34" xfId="0" applyFont="1" applyFill="1" applyBorder="1" applyAlignment="1">
      <alignment horizontal="center" vertical="center"/>
    </xf>
    <xf numFmtId="0" fontId="53" fillId="20" borderId="36" xfId="0" applyFont="1" applyFill="1" applyBorder="1" applyAlignment="1">
      <alignment horizontal="center" vertical="center"/>
    </xf>
    <xf numFmtId="0" fontId="49" fillId="0" borderId="38" xfId="0" applyFont="1" applyBorder="1" applyAlignment="1">
      <alignment horizontal="center"/>
    </xf>
    <xf numFmtId="0" fontId="49" fillId="0" borderId="1" xfId="0" applyFont="1" applyBorder="1" applyAlignment="1">
      <alignment horizontal="center"/>
    </xf>
    <xf numFmtId="0" fontId="49" fillId="0" borderId="29" xfId="0" applyFont="1" applyBorder="1" applyAlignment="1">
      <alignment horizontal="center"/>
    </xf>
    <xf numFmtId="0" fontId="54" fillId="22" borderId="35" xfId="0" applyFont="1" applyFill="1" applyBorder="1" applyAlignment="1" applyProtection="1">
      <alignment horizontal="center" vertical="center"/>
      <protection hidden="1"/>
    </xf>
    <xf numFmtId="0" fontId="49" fillId="22" borderId="19" xfId="0" applyFont="1" applyFill="1" applyBorder="1" applyAlignment="1">
      <alignment horizontal="center"/>
    </xf>
    <xf numFmtId="0" fontId="49" fillId="22" borderId="15" xfId="0" applyFont="1" applyFill="1" applyBorder="1" applyAlignment="1">
      <alignment horizontal="center"/>
    </xf>
    <xf numFmtId="0" fontId="49" fillId="0" borderId="0" xfId="0" applyFont="1" applyBorder="1" applyAlignment="1" applyProtection="1">
      <alignment horizontal="left" vertical="center"/>
      <protection locked="0"/>
    </xf>
    <xf numFmtId="0" fontId="49" fillId="0" borderId="14" xfId="0" applyFont="1" applyBorder="1" applyAlignment="1" applyProtection="1">
      <alignment horizontal="left" vertical="center"/>
      <protection locked="0"/>
    </xf>
    <xf numFmtId="0" fontId="49" fillId="0" borderId="31" xfId="0" applyFont="1" applyBorder="1" applyAlignment="1">
      <alignment horizontal="center"/>
    </xf>
    <xf numFmtId="0" fontId="53" fillId="20" borderId="40" xfId="0" applyFont="1" applyFill="1" applyBorder="1" applyAlignment="1">
      <alignment horizontal="center" vertical="center"/>
    </xf>
    <xf numFmtId="0" fontId="53" fillId="20" borderId="7" xfId="0" applyFont="1" applyFill="1" applyBorder="1" applyAlignment="1">
      <alignment horizontal="center" vertical="center"/>
    </xf>
    <xf numFmtId="0" fontId="53" fillId="20" borderId="13" xfId="0" applyFont="1" applyFill="1" applyBorder="1" applyAlignment="1">
      <alignment horizontal="center" vertical="center"/>
    </xf>
    <xf numFmtId="0" fontId="56" fillId="0" borderId="19" xfId="0" applyFont="1" applyBorder="1" applyAlignment="1" applyProtection="1">
      <alignment horizontal="left" vertical="top" wrapText="1"/>
      <protection locked="0"/>
    </xf>
    <xf numFmtId="0" fontId="54" fillId="22" borderId="41" xfId="0" applyFont="1" applyFill="1" applyBorder="1" applyAlignment="1" applyProtection="1">
      <alignment horizontal="center" vertical="center"/>
      <protection hidden="1"/>
    </xf>
    <xf numFmtId="0" fontId="2" fillId="0" borderId="0" xfId="0" applyFont="1" applyFill="1" applyAlignment="1">
      <alignment horizontal="center"/>
    </xf>
    <xf numFmtId="0" fontId="11" fillId="0" borderId="0" xfId="0" applyFont="1" applyFill="1" applyAlignment="1">
      <alignment horizontal="center"/>
    </xf>
    <xf numFmtId="0" fontId="4" fillId="0" borderId="0" xfId="0" applyFont="1" applyFill="1" applyAlignment="1">
      <alignment horizontal="center"/>
    </xf>
    <xf numFmtId="0" fontId="2" fillId="0" borderId="1" xfId="0" applyFont="1" applyFill="1" applyBorder="1" applyAlignment="1">
      <alignment horizontal="center"/>
    </xf>
    <xf numFmtId="0" fontId="2" fillId="0" borderId="0" xfId="0" applyNumberFormat="1" applyFont="1" applyFill="1" applyAlignment="1">
      <alignment horizontal="center"/>
    </xf>
    <xf numFmtId="0" fontId="2" fillId="0" borderId="0" xfId="0" applyFont="1" applyFill="1" applyBorder="1" applyAlignment="1">
      <alignment horizontal="center"/>
    </xf>
    <xf numFmtId="0" fontId="8" fillId="0" borderId="0" xfId="0" applyFont="1" applyFill="1" applyAlignment="1">
      <alignment horizontal="center"/>
    </xf>
    <xf numFmtId="187" fontId="2" fillId="0" borderId="0" xfId="0" applyNumberFormat="1" applyFont="1" applyFill="1" applyBorder="1" applyAlignment="1">
      <alignment horizontal="center"/>
    </xf>
    <xf numFmtId="187" fontId="2" fillId="0" borderId="1" xfId="0" applyNumberFormat="1" applyFont="1" applyFill="1" applyBorder="1" applyAlignment="1">
      <alignment horizontal="center"/>
    </xf>
    <xf numFmtId="187" fontId="18" fillId="0" borderId="1" xfId="2" applyNumberFormat="1" applyFont="1" applyFill="1" applyBorder="1" applyAlignment="1">
      <alignment horizontal="center"/>
    </xf>
    <xf numFmtId="187" fontId="18" fillId="0" borderId="2" xfId="2" applyNumberFormat="1" applyFont="1" applyFill="1" applyBorder="1" applyAlignment="1">
      <alignment horizontal="center" vertical="center"/>
    </xf>
    <xf numFmtId="187" fontId="18" fillId="0" borderId="8" xfId="2" applyNumberFormat="1" applyFont="1" applyFill="1" applyBorder="1" applyAlignment="1">
      <alignment horizontal="center" vertical="center"/>
    </xf>
    <xf numFmtId="187" fontId="18" fillId="0" borderId="0" xfId="2" applyNumberFormat="1" applyFont="1" applyFill="1" applyAlignment="1">
      <alignment horizontal="center"/>
    </xf>
    <xf numFmtId="187" fontId="18" fillId="0" borderId="0" xfId="2" applyNumberFormat="1" applyFont="1" applyFill="1" applyBorder="1" applyAlignment="1">
      <alignment horizontal="center"/>
    </xf>
    <xf numFmtId="187" fontId="18" fillId="0" borderId="1" xfId="2" applyNumberFormat="1" applyFont="1" applyFill="1" applyBorder="1" applyAlignment="1">
      <alignment horizontal="center" vertical="center"/>
    </xf>
    <xf numFmtId="187" fontId="18" fillId="0" borderId="0" xfId="2" applyNumberFormat="1" applyFont="1" applyFill="1" applyBorder="1" applyAlignment="1">
      <alignment horizontal="center" vertical="center"/>
    </xf>
    <xf numFmtId="187" fontId="18" fillId="0" borderId="4" xfId="2" applyNumberFormat="1" applyFont="1" applyFill="1" applyBorder="1" applyAlignment="1">
      <alignment horizontal="center"/>
    </xf>
    <xf numFmtId="187" fontId="2" fillId="0" borderId="0" xfId="2" applyNumberFormat="1" applyFont="1" applyFill="1" applyBorder="1" applyAlignment="1">
      <alignment horizontal="center"/>
    </xf>
    <xf numFmtId="187" fontId="2" fillId="0" borderId="1" xfId="2" applyNumberFormat="1" applyFont="1" applyFill="1" applyBorder="1" applyAlignment="1">
      <alignment horizontal="center"/>
    </xf>
    <xf numFmtId="187" fontId="2" fillId="0" borderId="0" xfId="2" applyNumberFormat="1" applyFont="1" applyFill="1" applyAlignment="1">
      <alignment horizontal="center"/>
    </xf>
    <xf numFmtId="187" fontId="2" fillId="0" borderId="1" xfId="2" applyNumberFormat="1" applyFont="1" applyFill="1" applyBorder="1" applyAlignment="1">
      <alignment horizontal="center" vertical="center"/>
    </xf>
    <xf numFmtId="187" fontId="2" fillId="0" borderId="0" xfId="0" applyNumberFormat="1" applyFont="1" applyFill="1" applyAlignment="1">
      <alignment horizontal="center"/>
    </xf>
  </cellXfs>
  <cellStyles count="1336">
    <cellStyle name="Comma" xfId="1" builtinId="3"/>
    <cellStyle name="Comma 170" xfId="10"/>
    <cellStyle name="Comma 2" xfId="8"/>
    <cellStyle name="Comma 3" xfId="316"/>
    <cellStyle name="Comma 4" xfId="6"/>
    <cellStyle name="Normal" xfId="0" builtinId="0"/>
    <cellStyle name="Normal 10 2" xfId="1335"/>
    <cellStyle name="Normal 2" xfId="3"/>
    <cellStyle name="Normal 22" xfId="11"/>
    <cellStyle name="Normal 3" xfId="7"/>
    <cellStyle name="Normal 4" xfId="315"/>
    <cellStyle name="Normal 5" xfId="5"/>
    <cellStyle name="Normal_change-new" xfId="2"/>
    <cellStyle name="SAPBEXaggData" xfId="4"/>
    <cellStyle name="SAPBEXaggData 10" xfId="20"/>
    <cellStyle name="SAPBEXaggData 10 2" xfId="327"/>
    <cellStyle name="SAPBEXaggData 10 3" xfId="645"/>
    <cellStyle name="SAPBEXaggData 10 4" xfId="918"/>
    <cellStyle name="SAPBEXaggData 10 5" xfId="1059"/>
    <cellStyle name="SAPBEXaggData 11" xfId="9"/>
    <cellStyle name="SAPBEXaggData 11 2" xfId="318"/>
    <cellStyle name="SAPBEXaggData 11 3" xfId="779"/>
    <cellStyle name="SAPBEXaggData 11 4" xfId="953"/>
    <cellStyle name="SAPBEXaggData 11 5" xfId="1019"/>
    <cellStyle name="SAPBEXaggData 12" xfId="21"/>
    <cellStyle name="SAPBEXaggData 12 2" xfId="328"/>
    <cellStyle name="SAPBEXaggData 12 3" xfId="720"/>
    <cellStyle name="SAPBEXaggData 12 4" xfId="884"/>
    <cellStyle name="SAPBEXaggData 12 5" xfId="1060"/>
    <cellStyle name="SAPBEXaggData 13" xfId="16"/>
    <cellStyle name="SAPBEXaggData 13 2" xfId="323"/>
    <cellStyle name="SAPBEXaggData 13 3" xfId="1050"/>
    <cellStyle name="SAPBEXaggData 13 4" xfId="1055"/>
    <cellStyle name="SAPBEXaggData 14" xfId="23"/>
    <cellStyle name="SAPBEXaggData 14 2" xfId="330"/>
    <cellStyle name="SAPBEXaggData 14 3" xfId="729"/>
    <cellStyle name="SAPBEXaggData 14 4" xfId="592"/>
    <cellStyle name="SAPBEXaggData 14 5" xfId="1062"/>
    <cellStyle name="SAPBEXaggData 15" xfId="317"/>
    <cellStyle name="SAPBEXaggData 15 2" xfId="671"/>
    <cellStyle name="SAPBEXaggData 15 3" xfId="987"/>
    <cellStyle name="SAPBEXaggData 15 4" xfId="343"/>
    <cellStyle name="SAPBEXaggData 2" xfId="14"/>
    <cellStyle name="SAPBEXaggData 2 2" xfId="321"/>
    <cellStyle name="SAPBEXaggData 2 3" xfId="792"/>
    <cellStyle name="SAPBEXaggData 2 4" xfId="852"/>
    <cellStyle name="SAPBEXaggData 2 5" xfId="1053"/>
    <cellStyle name="SAPBEXaggData 3" xfId="13"/>
    <cellStyle name="SAPBEXaggData 3 2" xfId="320"/>
    <cellStyle name="SAPBEXaggData 3 3" xfId="685"/>
    <cellStyle name="SAPBEXaggData 3 4" xfId="885"/>
    <cellStyle name="SAPBEXaggData 3 5" xfId="1052"/>
    <cellStyle name="SAPBEXaggData 4" xfId="17"/>
    <cellStyle name="SAPBEXaggData 4 2" xfId="324"/>
    <cellStyle name="SAPBEXaggData 4 3" xfId="356"/>
    <cellStyle name="SAPBEXaggData 4 4" xfId="1018"/>
    <cellStyle name="SAPBEXaggData 4 5" xfId="1056"/>
    <cellStyle name="SAPBEXaggData 5" xfId="18"/>
    <cellStyle name="SAPBEXaggData 5 2" xfId="325"/>
    <cellStyle name="SAPBEXaggData 5 3" xfId="706"/>
    <cellStyle name="SAPBEXaggData 5 4" xfId="986"/>
    <cellStyle name="SAPBEXaggData 5 5" xfId="1057"/>
    <cellStyle name="SAPBEXaggData 6" xfId="15"/>
    <cellStyle name="SAPBEXaggData 6 2" xfId="322"/>
    <cellStyle name="SAPBEXaggData 6 3" xfId="694"/>
    <cellStyle name="SAPBEXaggData 6 4" xfId="763"/>
    <cellStyle name="SAPBEXaggData 6 5" xfId="1054"/>
    <cellStyle name="SAPBEXaggData 7" xfId="19"/>
    <cellStyle name="SAPBEXaggData 7 2" xfId="326"/>
    <cellStyle name="SAPBEXaggData 7 3" xfId="812"/>
    <cellStyle name="SAPBEXaggData 7 4" xfId="952"/>
    <cellStyle name="SAPBEXaggData 7 5" xfId="1058"/>
    <cellStyle name="SAPBEXaggData 8" xfId="12"/>
    <cellStyle name="SAPBEXaggData 8 2" xfId="319"/>
    <cellStyle name="SAPBEXaggData 8 3" xfId="312"/>
    <cellStyle name="SAPBEXaggData 8 4" xfId="919"/>
    <cellStyle name="SAPBEXaggData 8 5" xfId="1051"/>
    <cellStyle name="SAPBEXaggData 9" xfId="22"/>
    <cellStyle name="SAPBEXaggData 9 2" xfId="329"/>
    <cellStyle name="SAPBEXaggData 9 3" xfId="825"/>
    <cellStyle name="SAPBEXaggData 9 4" xfId="851"/>
    <cellStyle name="SAPBEXaggData 9 5" xfId="1061"/>
    <cellStyle name="SAPBEXaggDataEmph" xfId="26"/>
    <cellStyle name="SAPBEXaggDataEmph 10" xfId="1065"/>
    <cellStyle name="SAPBEXaggDataEmph 2" xfId="63"/>
    <cellStyle name="SAPBEXaggDataEmph 2 2" xfId="370"/>
    <cellStyle name="SAPBEXaggDataEmph 2 3" xfId="775"/>
    <cellStyle name="SAPBEXaggDataEmph 2 4" xfId="1099"/>
    <cellStyle name="SAPBEXaggDataEmph 3" xfId="24"/>
    <cellStyle name="SAPBEXaggDataEmph 3 2" xfId="331"/>
    <cellStyle name="SAPBEXaggDataEmph 3 3" xfId="364"/>
    <cellStyle name="SAPBEXaggDataEmph 3 4" xfId="1049"/>
    <cellStyle name="SAPBEXaggDataEmph 3 5" xfId="1063"/>
    <cellStyle name="SAPBEXaggDataEmph 4" xfId="98"/>
    <cellStyle name="SAPBEXaggDataEmph 4 2" xfId="405"/>
    <cellStyle name="SAPBEXaggDataEmph 4 3" xfId="776"/>
    <cellStyle name="SAPBEXaggDataEmph 4 4" xfId="976"/>
    <cellStyle name="SAPBEXaggDataEmph 4 5" xfId="1133"/>
    <cellStyle name="SAPBEXaggDataEmph 5" xfId="133"/>
    <cellStyle name="SAPBEXaggDataEmph 5 2" xfId="440"/>
    <cellStyle name="SAPBEXaggDataEmph 5 3" xfId="652"/>
    <cellStyle name="SAPBEXaggDataEmph 5 4" xfId="871"/>
    <cellStyle name="SAPBEXaggDataEmph 5 5" xfId="1167"/>
    <cellStyle name="SAPBEXaggDataEmph 6" xfId="148"/>
    <cellStyle name="SAPBEXaggDataEmph 6 2" xfId="455"/>
    <cellStyle name="SAPBEXaggDataEmph 6 3" xfId="613"/>
    <cellStyle name="SAPBEXaggDataEmph 6 4" xfId="902"/>
    <cellStyle name="SAPBEXaggDataEmph 6 5" xfId="1181"/>
    <cellStyle name="SAPBEXaggDataEmph 7" xfId="204"/>
    <cellStyle name="SAPBEXaggDataEmph 7 2" xfId="511"/>
    <cellStyle name="SAPBEXaggDataEmph 7 3" xfId="815"/>
    <cellStyle name="SAPBEXaggDataEmph 7 4" xfId="928"/>
    <cellStyle name="SAPBEXaggDataEmph 7 5" xfId="1236"/>
    <cellStyle name="SAPBEXaggDataEmph 8" xfId="238"/>
    <cellStyle name="SAPBEXaggDataEmph 8 2" xfId="588"/>
    <cellStyle name="SAPBEXaggDataEmph 8 3" xfId="857"/>
    <cellStyle name="SAPBEXaggDataEmph 8 4" xfId="1269"/>
    <cellStyle name="SAPBEXaggDataEmph 9" xfId="985"/>
    <cellStyle name="SAPBEXaggItem" xfId="27"/>
    <cellStyle name="SAPBEXaggItem 10" xfId="1066"/>
    <cellStyle name="SAPBEXaggItem 2" xfId="64"/>
    <cellStyle name="SAPBEXaggItem 2 2" xfId="371"/>
    <cellStyle name="SAPBEXaggItem 2 3" xfId="1044"/>
    <cellStyle name="SAPBEXaggItem 2 4" xfId="1100"/>
    <cellStyle name="SAPBEXaggItem 3" xfId="25"/>
    <cellStyle name="SAPBEXaggItem 3 2" xfId="332"/>
    <cellStyle name="SAPBEXaggItem 3 3" xfId="313"/>
    <cellStyle name="SAPBEXaggItem 3 4" xfId="1017"/>
    <cellStyle name="SAPBEXaggItem 3 5" xfId="1064"/>
    <cellStyle name="SAPBEXaggItem 4" xfId="78"/>
    <cellStyle name="SAPBEXaggItem 4 2" xfId="385"/>
    <cellStyle name="SAPBEXaggItem 4 3" xfId="793"/>
    <cellStyle name="SAPBEXaggItem 4 4" xfId="844"/>
    <cellStyle name="SAPBEXaggItem 4 5" xfId="1113"/>
    <cellStyle name="SAPBEXaggItem 5" xfId="113"/>
    <cellStyle name="SAPBEXaggItem 5 2" xfId="420"/>
    <cellStyle name="SAPBEXaggItem 5 3" xfId="772"/>
    <cellStyle name="SAPBEXaggItem 5 4" xfId="1007"/>
    <cellStyle name="SAPBEXaggItem 5 5" xfId="1147"/>
    <cellStyle name="SAPBEXaggItem 6" xfId="168"/>
    <cellStyle name="SAPBEXaggItem 6 2" xfId="475"/>
    <cellStyle name="SAPBEXaggItem 6 3" xfId="832"/>
    <cellStyle name="SAPBEXaggItem 6 4" xfId="701"/>
    <cellStyle name="SAPBEXaggItem 6 5" xfId="1201"/>
    <cellStyle name="SAPBEXaggItem 7" xfId="183"/>
    <cellStyle name="SAPBEXaggItem 7 2" xfId="490"/>
    <cellStyle name="SAPBEXaggItem 7 3" xfId="727"/>
    <cellStyle name="SAPBEXaggItem 7 4" xfId="615"/>
    <cellStyle name="SAPBEXaggItem 7 5" xfId="1215"/>
    <cellStyle name="SAPBEXaggItem 8" xfId="218"/>
    <cellStyle name="SAPBEXaggItem 8 2" xfId="670"/>
    <cellStyle name="SAPBEXaggItem 8 3" xfId="994"/>
    <cellStyle name="SAPBEXaggItem 8 4" xfId="1249"/>
    <cellStyle name="SAPBEXaggItem 9" xfId="951"/>
    <cellStyle name="SAPBEXaggItemX" xfId="28"/>
    <cellStyle name="SAPBEXaggItemX 10" xfId="1067"/>
    <cellStyle name="SAPBEXaggItemX 2" xfId="65"/>
    <cellStyle name="SAPBEXaggItemX 2 2" xfId="372"/>
    <cellStyle name="SAPBEXaggItemX 2 3" xfId="1013"/>
    <cellStyle name="SAPBEXaggItemX 2 4" xfId="1101"/>
    <cellStyle name="SAPBEXaggItemX 3" xfId="100"/>
    <cellStyle name="SAPBEXaggItemX 3 2" xfId="407"/>
    <cellStyle name="SAPBEXaggItemX 3 3" xfId="682"/>
    <cellStyle name="SAPBEXaggItemX 3 4" xfId="908"/>
    <cellStyle name="SAPBEXaggItemX 3 5" xfId="1135"/>
    <cellStyle name="SAPBEXaggItemX 4" xfId="135"/>
    <cellStyle name="SAPBEXaggItemX 4 2" xfId="442"/>
    <cellStyle name="SAPBEXaggItemX 4 3" xfId="661"/>
    <cellStyle name="SAPBEXaggItemX 4 4" xfId="780"/>
    <cellStyle name="SAPBEXaggItemX 4 5" xfId="1169"/>
    <cellStyle name="SAPBEXaggItemX 5" xfId="170"/>
    <cellStyle name="SAPBEXaggItemX 5 2" xfId="477"/>
    <cellStyle name="SAPBEXaggItemX 5 3" xfId="739"/>
    <cellStyle name="SAPBEXaggItemX 5 4" xfId="1000"/>
    <cellStyle name="SAPBEXaggItemX 5 5" xfId="1203"/>
    <cellStyle name="SAPBEXaggItemX 6" xfId="205"/>
    <cellStyle name="SAPBEXaggItemX 6 2" xfId="512"/>
    <cellStyle name="SAPBEXaggItemX 6 3" xfId="614"/>
    <cellStyle name="SAPBEXaggItemX 6 4" xfId="894"/>
    <cellStyle name="SAPBEXaggItemX 6 5" xfId="1237"/>
    <cellStyle name="SAPBEXaggItemX 7" xfId="240"/>
    <cellStyle name="SAPBEXaggItemX 7 2" xfId="547"/>
    <cellStyle name="SAPBEXaggItemX 7 3" xfId="339"/>
    <cellStyle name="SAPBEXaggItemX 7 4" xfId="655"/>
    <cellStyle name="SAPBEXaggItemX 7 5" xfId="1271"/>
    <cellStyle name="SAPBEXaggItemX 8" xfId="273"/>
    <cellStyle name="SAPBEXaggItemX 8 2" xfId="636"/>
    <cellStyle name="SAPBEXaggItemX 8 3" xfId="988"/>
    <cellStyle name="SAPBEXaggItemX 8 4" xfId="1303"/>
    <cellStyle name="SAPBEXaggItemX 9" xfId="917"/>
    <cellStyle name="SAPBEXchaText" xfId="29"/>
    <cellStyle name="SAPBEXchaText 10" xfId="1068"/>
    <cellStyle name="SAPBEXchaText 2" xfId="66"/>
    <cellStyle name="SAPBEXchaText 2 2" xfId="373"/>
    <cellStyle name="SAPBEXchaText 2 3" xfId="980"/>
    <cellStyle name="SAPBEXchaText 2 4" xfId="1102"/>
    <cellStyle name="SAPBEXchaText 3" xfId="101"/>
    <cellStyle name="SAPBEXchaText 3 2" xfId="408"/>
    <cellStyle name="SAPBEXchaText 3 3" xfId="789"/>
    <cellStyle name="SAPBEXchaText 3 4" xfId="875"/>
    <cellStyle name="SAPBEXchaText 3 5" xfId="1136"/>
    <cellStyle name="SAPBEXchaText 4" xfId="136"/>
    <cellStyle name="SAPBEXchaText 4 2" xfId="443"/>
    <cellStyle name="SAPBEXchaText 4 3" xfId="605"/>
    <cellStyle name="SAPBEXchaText 4 4" xfId="1035"/>
    <cellStyle name="SAPBEXchaText 4 5" xfId="1170"/>
    <cellStyle name="SAPBEXchaText 5" xfId="171"/>
    <cellStyle name="SAPBEXchaText 5 2" xfId="478"/>
    <cellStyle name="SAPBEXchaText 5 3" xfId="595"/>
    <cellStyle name="SAPBEXchaText 5 4" xfId="966"/>
    <cellStyle name="SAPBEXchaText 5 5" xfId="1204"/>
    <cellStyle name="SAPBEXchaText 6" xfId="206"/>
    <cellStyle name="SAPBEXchaText 6 2" xfId="513"/>
    <cellStyle name="SAPBEXchaText 6 3" xfId="723"/>
    <cellStyle name="SAPBEXchaText 6 4" xfId="861"/>
    <cellStyle name="SAPBEXchaText 6 5" xfId="1238"/>
    <cellStyle name="SAPBEXchaText 7" xfId="241"/>
    <cellStyle name="SAPBEXchaText 7 2" xfId="548"/>
    <cellStyle name="SAPBEXchaText 7 3" xfId="681"/>
    <cellStyle name="SAPBEXchaText 7 4" xfId="1022"/>
    <cellStyle name="SAPBEXchaText 7 5" xfId="1272"/>
    <cellStyle name="SAPBEXchaText 8" xfId="274"/>
    <cellStyle name="SAPBEXchaText 8 2" xfId="710"/>
    <cellStyle name="SAPBEXchaText 8 3" xfId="954"/>
    <cellStyle name="SAPBEXchaText 8 4" xfId="1304"/>
    <cellStyle name="SAPBEXchaText 9" xfId="883"/>
    <cellStyle name="SAPBEXexcBad7" xfId="30"/>
    <cellStyle name="SAPBEXexcBad7 10" xfId="1069"/>
    <cellStyle name="SAPBEXexcBad7 2" xfId="67"/>
    <cellStyle name="SAPBEXexcBad7 2 2" xfId="374"/>
    <cellStyle name="SAPBEXexcBad7 2 3" xfId="946"/>
    <cellStyle name="SAPBEXexcBad7 2 4" xfId="1103"/>
    <cellStyle name="SAPBEXexcBad7 3" xfId="102"/>
    <cellStyle name="SAPBEXexcBad7 3 2" xfId="409"/>
    <cellStyle name="SAPBEXexcBad7 3 3" xfId="621"/>
    <cellStyle name="SAPBEXexcBad7 3 4" xfId="841"/>
    <cellStyle name="SAPBEXexcBad7 3 5" xfId="1137"/>
    <cellStyle name="SAPBEXexcBad7 4" xfId="137"/>
    <cellStyle name="SAPBEXexcBad7 4 2" xfId="444"/>
    <cellStyle name="SAPBEXexcBad7 4 3" xfId="335"/>
    <cellStyle name="SAPBEXexcBad7 4 4" xfId="1004"/>
    <cellStyle name="SAPBEXexcBad7 4 5" xfId="1171"/>
    <cellStyle name="SAPBEXexcBad7 5" xfId="172"/>
    <cellStyle name="SAPBEXexcBad7 5 2" xfId="479"/>
    <cellStyle name="SAPBEXexcBad7 5 3" xfId="678"/>
    <cellStyle name="SAPBEXexcBad7 5 4" xfId="932"/>
    <cellStyle name="SAPBEXexcBad7 5 5" xfId="1205"/>
    <cellStyle name="SAPBEXexcBad7 6" xfId="207"/>
    <cellStyle name="SAPBEXexcBad7 6 2" xfId="514"/>
    <cellStyle name="SAPBEXexcBad7 6 3" xfId="828"/>
    <cellStyle name="SAPBEXexcBad7 6 4" xfId="816"/>
    <cellStyle name="SAPBEXexcBad7 6 5" xfId="1239"/>
    <cellStyle name="SAPBEXexcBad7 7" xfId="242"/>
    <cellStyle name="SAPBEXexcBad7 7 2" xfId="549"/>
    <cellStyle name="SAPBEXexcBad7 7 3" xfId="774"/>
    <cellStyle name="SAPBEXexcBad7 7 4" xfId="991"/>
    <cellStyle name="SAPBEXexcBad7 7 5" xfId="1273"/>
    <cellStyle name="SAPBEXexcBad7 8" xfId="275"/>
    <cellStyle name="SAPBEXexcBad7 8 2" xfId="683"/>
    <cellStyle name="SAPBEXexcBad7 8 3" xfId="900"/>
    <cellStyle name="SAPBEXexcBad7 8 4" xfId="1305"/>
    <cellStyle name="SAPBEXexcBad7 9" xfId="850"/>
    <cellStyle name="SAPBEXexcBad8" xfId="31"/>
    <cellStyle name="SAPBEXexcBad8 10" xfId="1070"/>
    <cellStyle name="SAPBEXexcBad8 2" xfId="68"/>
    <cellStyle name="SAPBEXexcBad8 2 2" xfId="375"/>
    <cellStyle name="SAPBEXexcBad8 2 3" xfId="912"/>
    <cellStyle name="SAPBEXexcBad8 2 4" xfId="1104"/>
    <cellStyle name="SAPBEXexcBad8 3" xfId="103"/>
    <cellStyle name="SAPBEXexcBad8 3 2" xfId="410"/>
    <cellStyle name="SAPBEXexcBad8 3 3" xfId="798"/>
    <cellStyle name="SAPBEXexcBad8 3 4" xfId="580"/>
    <cellStyle name="SAPBEXexcBad8 3 5" xfId="1138"/>
    <cellStyle name="SAPBEXexcBad8 4" xfId="138"/>
    <cellStyle name="SAPBEXexcBad8 4 2" xfId="445"/>
    <cellStyle name="SAPBEXexcBad8 4 3" xfId="673"/>
    <cellStyle name="SAPBEXexcBad8 4 4" xfId="971"/>
    <cellStyle name="SAPBEXexcBad8 4 5" xfId="1172"/>
    <cellStyle name="SAPBEXexcBad8 5" xfId="173"/>
    <cellStyle name="SAPBEXexcBad8 5 2" xfId="480"/>
    <cellStyle name="SAPBEXexcBad8 5 3" xfId="752"/>
    <cellStyle name="SAPBEXexcBad8 5 4" xfId="898"/>
    <cellStyle name="SAPBEXexcBad8 5 5" xfId="1206"/>
    <cellStyle name="SAPBEXexcBad8 6" xfId="208"/>
    <cellStyle name="SAPBEXexcBad8 6 2" xfId="515"/>
    <cellStyle name="SAPBEXexcBad8 6 3" xfId="732"/>
    <cellStyle name="SAPBEXexcBad8 6 4" xfId="749"/>
    <cellStyle name="SAPBEXexcBad8 6 5" xfId="1240"/>
    <cellStyle name="SAPBEXexcBad8 7" xfId="243"/>
    <cellStyle name="SAPBEXexcBad8 7 2" xfId="550"/>
    <cellStyle name="SAPBEXexcBad8 7 3" xfId="308"/>
    <cellStyle name="SAPBEXexcBad8 7 4" xfId="957"/>
    <cellStyle name="SAPBEXexcBad8 7 5" xfId="1274"/>
    <cellStyle name="SAPBEXexcBad8 8" xfId="276"/>
    <cellStyle name="SAPBEXexcBad8 8 2" xfId="650"/>
    <cellStyle name="SAPBEXexcBad8 8 3" xfId="886"/>
    <cellStyle name="SAPBEXexcBad8 8 4" xfId="1306"/>
    <cellStyle name="SAPBEXexcBad8 9" xfId="612"/>
    <cellStyle name="SAPBEXexcBad9" xfId="32"/>
    <cellStyle name="SAPBEXexcBad9 10" xfId="1071"/>
    <cellStyle name="SAPBEXexcBad9 2" xfId="69"/>
    <cellStyle name="SAPBEXexcBad9 2 2" xfId="376"/>
    <cellStyle name="SAPBEXexcBad9 2 3" xfId="879"/>
    <cellStyle name="SAPBEXexcBad9 2 4" xfId="1105"/>
    <cellStyle name="SAPBEXexcBad9 3" xfId="104"/>
    <cellStyle name="SAPBEXexcBad9 3 2" xfId="411"/>
    <cellStyle name="SAPBEXexcBad9 3 3" xfId="358"/>
    <cellStyle name="SAPBEXexcBad9 3 4" xfId="1039"/>
    <cellStyle name="SAPBEXexcBad9 3 5" xfId="1139"/>
    <cellStyle name="SAPBEXexcBad9 4" xfId="139"/>
    <cellStyle name="SAPBEXexcBad9 4 2" xfId="446"/>
    <cellStyle name="SAPBEXexcBad9 4 3" xfId="781"/>
    <cellStyle name="SAPBEXexcBad9 4 4" xfId="937"/>
    <cellStyle name="SAPBEXexcBad9 4 5" xfId="1173"/>
    <cellStyle name="SAPBEXexcBad9 5" xfId="174"/>
    <cellStyle name="SAPBEXexcBad9 5 2" xfId="481"/>
    <cellStyle name="SAPBEXexcBad9 5 3" xfId="344"/>
    <cellStyle name="SAPBEXexcBad9 5 4" xfId="865"/>
    <cellStyle name="SAPBEXexcBad9 5 5" xfId="1207"/>
    <cellStyle name="SAPBEXexcBad9 6" xfId="209"/>
    <cellStyle name="SAPBEXexcBad9 6 2" xfId="516"/>
    <cellStyle name="SAPBEXexcBad9 6 3" xfId="581"/>
    <cellStyle name="SAPBEXexcBad9 6 4" xfId="1026"/>
    <cellStyle name="SAPBEXexcBad9 6 5" xfId="1241"/>
    <cellStyle name="SAPBEXexcBad9 7" xfId="244"/>
    <cellStyle name="SAPBEXexcBad9 7 2" xfId="551"/>
    <cellStyle name="SAPBEXexcBad9 7 3" xfId="714"/>
    <cellStyle name="SAPBEXexcBad9 7 4" xfId="923"/>
    <cellStyle name="SAPBEXexcBad9 7 5" xfId="1275"/>
    <cellStyle name="SAPBEXexcBad9 8" xfId="277"/>
    <cellStyle name="SAPBEXexcBad9 8 2" xfId="758"/>
    <cellStyle name="SAPBEXexcBad9 8 3" xfId="853"/>
    <cellStyle name="SAPBEXexcBad9 8 4" xfId="1307"/>
    <cellStyle name="SAPBEXexcBad9 9" xfId="1048"/>
    <cellStyle name="SAPBEXexcCritical4" xfId="33"/>
    <cellStyle name="SAPBEXexcCritical4 10" xfId="1072"/>
    <cellStyle name="SAPBEXexcCritical4 2" xfId="70"/>
    <cellStyle name="SAPBEXexcCritical4 2 2" xfId="377"/>
    <cellStyle name="SAPBEXexcCritical4 2 3" xfId="845"/>
    <cellStyle name="SAPBEXexcCritical4 2 4" xfId="1106"/>
    <cellStyle name="SAPBEXexcCritical4 3" xfId="105"/>
    <cellStyle name="SAPBEXexcCritical4 3 2" xfId="412"/>
    <cellStyle name="SAPBEXexcCritical4 3 3" xfId="738"/>
    <cellStyle name="SAPBEXexcCritical4 3 4" xfId="1008"/>
    <cellStyle name="SAPBEXexcCritical4 3 5" xfId="1140"/>
    <cellStyle name="SAPBEXexcCritical4 4" xfId="140"/>
    <cellStyle name="SAPBEXexcCritical4 4 2" xfId="447"/>
    <cellStyle name="SAPBEXexcCritical4 4 3" xfId="591"/>
    <cellStyle name="SAPBEXexcCritical4 4 4" xfId="903"/>
    <cellStyle name="SAPBEXexcCritical4 4 5" xfId="1174"/>
    <cellStyle name="SAPBEXexcCritical4 5" xfId="175"/>
    <cellStyle name="SAPBEXexcCritical4 5 2" xfId="482"/>
    <cellStyle name="SAPBEXexcCritical4 5 3" xfId="692"/>
    <cellStyle name="SAPBEXexcCritical4 5 4" xfId="659"/>
    <cellStyle name="SAPBEXexcCritical4 5 5" xfId="1208"/>
    <cellStyle name="SAPBEXexcCritical4 6" xfId="210"/>
    <cellStyle name="SAPBEXexcCritical4 6 2" xfId="517"/>
    <cellStyle name="SAPBEXexcCritical4 6 3" xfId="635"/>
    <cellStyle name="SAPBEXexcCritical4 6 4" xfId="995"/>
    <cellStyle name="SAPBEXexcCritical4 6 5" xfId="1242"/>
    <cellStyle name="SAPBEXexcCritical4 7" xfId="245"/>
    <cellStyle name="SAPBEXexcCritical4 7 2" xfId="552"/>
    <cellStyle name="SAPBEXexcCritical4 7 3" xfId="787"/>
    <cellStyle name="SAPBEXexcCritical4 7 4" xfId="889"/>
    <cellStyle name="SAPBEXexcCritical4 7 5" xfId="1276"/>
    <cellStyle name="SAPBEXexcCritical4 8" xfId="278"/>
    <cellStyle name="SAPBEXexcCritical4 8 2" xfId="834"/>
    <cellStyle name="SAPBEXexcCritical4 8 3" xfId="826"/>
    <cellStyle name="SAPBEXexcCritical4 8 4" xfId="1308"/>
    <cellStyle name="SAPBEXexcCritical4 9" xfId="1016"/>
    <cellStyle name="SAPBEXexcCritical5" xfId="34"/>
    <cellStyle name="SAPBEXexcCritical5 10" xfId="1073"/>
    <cellStyle name="SAPBEXexcCritical5 2" xfId="71"/>
    <cellStyle name="SAPBEXexcCritical5 2 2" xfId="378"/>
    <cellStyle name="SAPBEXexcCritical5 2 3" xfId="660"/>
    <cellStyle name="SAPBEXexcCritical5 2 4" xfId="1107"/>
    <cellStyle name="SAPBEXexcCritical5 3" xfId="106"/>
    <cellStyle name="SAPBEXexcCritical5 3 2" xfId="413"/>
    <cellStyle name="SAPBEXexcCritical5 3 3" xfId="809"/>
    <cellStyle name="SAPBEXexcCritical5 3 4" xfId="975"/>
    <cellStyle name="SAPBEXexcCritical5 3 5" xfId="1141"/>
    <cellStyle name="SAPBEXexcCritical5 4" xfId="141"/>
    <cellStyle name="SAPBEXexcCritical5 4 2" xfId="448"/>
    <cellStyle name="SAPBEXexcCritical5 4 3" xfId="687"/>
    <cellStyle name="SAPBEXexcCritical5 4 4" xfId="870"/>
    <cellStyle name="SAPBEXexcCritical5 4 5" xfId="1175"/>
    <cellStyle name="SAPBEXexcCritical5 5" xfId="176"/>
    <cellStyle name="SAPBEXexcCritical5 5 2" xfId="483"/>
    <cellStyle name="SAPBEXexcCritical5 5 3" xfId="584"/>
    <cellStyle name="SAPBEXexcCritical5 5 4" xfId="808"/>
    <cellStyle name="SAPBEXexcCritical5 5 5" xfId="1209"/>
    <cellStyle name="SAPBEXexcCritical5 6" xfId="211"/>
    <cellStyle name="SAPBEXexcCritical5 6 2" xfId="518"/>
    <cellStyle name="SAPBEXexcCritical5 6 3" xfId="744"/>
    <cellStyle name="SAPBEXexcCritical5 6 4" xfId="961"/>
    <cellStyle name="SAPBEXexcCritical5 6 5" xfId="1243"/>
    <cellStyle name="SAPBEXexcCritical5 7" xfId="246"/>
    <cellStyle name="SAPBEXexcCritical5 7 2" xfId="553"/>
    <cellStyle name="SAPBEXexcCritical5 7 3" xfId="619"/>
    <cellStyle name="SAPBEXexcCritical5 7 4" xfId="856"/>
    <cellStyle name="SAPBEXexcCritical5 7 5" xfId="1277"/>
    <cellStyle name="SAPBEXexcCritical5 8" xfId="279"/>
    <cellStyle name="SAPBEXexcCritical5 8 2" xfId="341"/>
    <cellStyle name="SAPBEXexcCritical5 8 3" xfId="637"/>
    <cellStyle name="SAPBEXexcCritical5 8 4" xfId="1309"/>
    <cellStyle name="SAPBEXexcCritical5 9" xfId="984"/>
    <cellStyle name="SAPBEXexcCritical6" xfId="35"/>
    <cellStyle name="SAPBEXexcCritical6 10" xfId="1074"/>
    <cellStyle name="SAPBEXexcCritical6 2" xfId="72"/>
    <cellStyle name="SAPBEXexcCritical6 2 2" xfId="379"/>
    <cellStyle name="SAPBEXexcCritical6 2 3" xfId="1043"/>
    <cellStyle name="SAPBEXexcCritical6 2 4" xfId="1108"/>
    <cellStyle name="SAPBEXexcCritical6 3" xfId="107"/>
    <cellStyle name="SAPBEXexcCritical6 3 2" xfId="414"/>
    <cellStyle name="SAPBEXexcCritical6 3 3" xfId="642"/>
    <cellStyle name="SAPBEXexcCritical6 3 4" xfId="941"/>
    <cellStyle name="SAPBEXexcCritical6 3 5" xfId="1142"/>
    <cellStyle name="SAPBEXexcCritical6 4" xfId="142"/>
    <cellStyle name="SAPBEXexcCritical6 4 2" xfId="449"/>
    <cellStyle name="SAPBEXexcCritical6 4 3" xfId="794"/>
    <cellStyle name="SAPBEXexcCritical6 4 4" xfId="624"/>
    <cellStyle name="SAPBEXexcCritical6 4 5" xfId="1176"/>
    <cellStyle name="SAPBEXexcCritical6 5" xfId="177"/>
    <cellStyle name="SAPBEXexcCritical6 5 2" xfId="484"/>
    <cellStyle name="SAPBEXexcCritical6 5 3" xfId="359"/>
    <cellStyle name="SAPBEXexcCritical6 5 4" xfId="1030"/>
    <cellStyle name="SAPBEXexcCritical6 5 5" xfId="1210"/>
    <cellStyle name="SAPBEXexcCritical6 6" xfId="212"/>
    <cellStyle name="SAPBEXexcCritical6 6 2" xfId="519"/>
    <cellStyle name="SAPBEXexcCritical6 6 3" xfId="349"/>
    <cellStyle name="SAPBEXexcCritical6 6 4" xfId="927"/>
    <cellStyle name="SAPBEXexcCritical6 6 5" xfId="1244"/>
    <cellStyle name="SAPBEXexcCritical6 7" xfId="247"/>
    <cellStyle name="SAPBEXexcCritical6 7 2" xfId="554"/>
    <cellStyle name="SAPBEXexcCritical6 7 3" xfId="728"/>
    <cellStyle name="SAPBEXexcCritical6 7 4" xfId="608"/>
    <cellStyle name="SAPBEXexcCritical6 7 5" xfId="1278"/>
    <cellStyle name="SAPBEXexcCritical6 8" xfId="280"/>
    <cellStyle name="SAPBEXexcCritical6 8 2" xfId="767"/>
    <cellStyle name="SAPBEXexcCritical6 8 3" xfId="721"/>
    <cellStyle name="SAPBEXexcCritical6 8 4" xfId="1310"/>
    <cellStyle name="SAPBEXexcCritical6 9" xfId="950"/>
    <cellStyle name="SAPBEXexcGood1" xfId="36"/>
    <cellStyle name="SAPBEXexcGood1 10" xfId="1075"/>
    <cellStyle name="SAPBEXexcGood1 2" xfId="73"/>
    <cellStyle name="SAPBEXexcGood1 2 2" xfId="380"/>
    <cellStyle name="SAPBEXexcGood1 2 3" xfId="1012"/>
    <cellStyle name="SAPBEXexcGood1 2 4" xfId="1109"/>
    <cellStyle name="SAPBEXexcGood1 3" xfId="108"/>
    <cellStyle name="SAPBEXexcGood1 3 2" xfId="415"/>
    <cellStyle name="SAPBEXexcGood1 3 3" xfId="717"/>
    <cellStyle name="SAPBEXexcGood1 3 4" xfId="907"/>
    <cellStyle name="SAPBEXexcGood1 3 5" xfId="1143"/>
    <cellStyle name="SAPBEXexcGood1 4" xfId="143"/>
    <cellStyle name="SAPBEXexcGood1 4 2" xfId="450"/>
    <cellStyle name="SAPBEXexcGood1 4 3" xfId="696"/>
    <cellStyle name="SAPBEXexcGood1 4 4" xfId="797"/>
    <cellStyle name="SAPBEXexcGood1 4 5" xfId="1177"/>
    <cellStyle name="SAPBEXexcGood1 5" xfId="178"/>
    <cellStyle name="SAPBEXexcGood1 5 2" xfId="485"/>
    <cellStyle name="SAPBEXexcGood1 5 3" xfId="773"/>
    <cellStyle name="SAPBEXexcGood1 5 4" xfId="999"/>
    <cellStyle name="SAPBEXexcGood1 5 5" xfId="1211"/>
    <cellStyle name="SAPBEXexcGood1 6" xfId="213"/>
    <cellStyle name="SAPBEXexcGood1 6 2" xfId="520"/>
    <cellStyle name="SAPBEXexcGood1 6 3" xfId="649"/>
    <cellStyle name="SAPBEXexcGood1 6 4" xfId="893"/>
    <cellStyle name="SAPBEXexcGood1 6 5" xfId="1245"/>
    <cellStyle name="SAPBEXexcGood1 7" xfId="248"/>
    <cellStyle name="SAPBEXexcGood1 7 2" xfId="555"/>
    <cellStyle name="SAPBEXexcGood1 7 3" xfId="628"/>
    <cellStyle name="SAPBEXexcGood1 7 4" xfId="813"/>
    <cellStyle name="SAPBEXexcGood1 7 5" xfId="1279"/>
    <cellStyle name="SAPBEXexcGood1 8" xfId="281"/>
    <cellStyle name="SAPBEXexcGood1 8 2" xfId="629"/>
    <cellStyle name="SAPBEXexcGood1 8 3" xfId="730"/>
    <cellStyle name="SAPBEXexcGood1 8 4" xfId="1311"/>
    <cellStyle name="SAPBEXexcGood1 9" xfId="916"/>
    <cellStyle name="SAPBEXexcGood2" xfId="37"/>
    <cellStyle name="SAPBEXexcGood2 10" xfId="1076"/>
    <cellStyle name="SAPBEXexcGood2 2" xfId="74"/>
    <cellStyle name="SAPBEXexcGood2 2 2" xfId="381"/>
    <cellStyle name="SAPBEXexcGood2 2 3" xfId="979"/>
    <cellStyle name="SAPBEXexcGood2 2 4" xfId="1110"/>
    <cellStyle name="SAPBEXexcGood2 3" xfId="109"/>
    <cellStyle name="SAPBEXexcGood2 3 2" xfId="416"/>
    <cellStyle name="SAPBEXexcGood2 3 3" xfId="822"/>
    <cellStyle name="SAPBEXexcGood2 3 4" xfId="874"/>
    <cellStyle name="SAPBEXexcGood2 3 5" xfId="1144"/>
    <cellStyle name="SAPBEXexcGood2 4" xfId="144"/>
    <cellStyle name="SAPBEXexcGood2 4 2" xfId="451"/>
    <cellStyle name="SAPBEXexcGood2 4 3" xfId="362"/>
    <cellStyle name="SAPBEXexcGood2 4 4" xfId="1034"/>
    <cellStyle name="SAPBEXexcGood2 4 5" xfId="1178"/>
    <cellStyle name="SAPBEXexcGood2 5" xfId="179"/>
    <cellStyle name="SAPBEXexcGood2 5 2" xfId="486"/>
    <cellStyle name="SAPBEXexcGood2 5 3" xfId="310"/>
    <cellStyle name="SAPBEXexcGood2 5 4" xfId="965"/>
    <cellStyle name="SAPBEXexcGood2 5 5" xfId="1212"/>
    <cellStyle name="SAPBEXexcGood2 6" xfId="214"/>
    <cellStyle name="SAPBEXexcGood2 6 2" xfId="521"/>
    <cellStyle name="SAPBEXexcGood2 6 3" xfId="757"/>
    <cellStyle name="SAPBEXexcGood2 6 4" xfId="860"/>
    <cellStyle name="SAPBEXexcGood2 6 5" xfId="1246"/>
    <cellStyle name="SAPBEXexcGood2 7" xfId="249"/>
    <cellStyle name="SAPBEXexcGood2 7 2" xfId="556"/>
    <cellStyle name="SAPBEXexcGood2 7 3" xfId="737"/>
    <cellStyle name="SAPBEXexcGood2 7 4" xfId="1021"/>
    <cellStyle name="SAPBEXexcGood2 7 5" xfId="1280"/>
    <cellStyle name="SAPBEXexcGood2 8" xfId="282"/>
    <cellStyle name="SAPBEXexcGood2 8 2" xfId="700"/>
    <cellStyle name="SAPBEXexcGood2 8 3" xfId="647"/>
    <cellStyle name="SAPBEXexcGood2 8 4" xfId="1312"/>
    <cellStyle name="SAPBEXexcGood2 9" xfId="882"/>
    <cellStyle name="SAPBEXexcGood3" xfId="38"/>
    <cellStyle name="SAPBEXexcGood3 10" xfId="1077"/>
    <cellStyle name="SAPBEXexcGood3 2" xfId="75"/>
    <cellStyle name="SAPBEXexcGood3 2 2" xfId="382"/>
    <cellStyle name="SAPBEXexcGood3 2 3" xfId="945"/>
    <cellStyle name="SAPBEXexcGood3 2 4" xfId="1111"/>
    <cellStyle name="SAPBEXexcGood3 3" xfId="110"/>
    <cellStyle name="SAPBEXexcGood3 3 2" xfId="417"/>
    <cellStyle name="SAPBEXexcGood3 3 3" xfId="656"/>
    <cellStyle name="SAPBEXexcGood3 3 4" xfId="840"/>
    <cellStyle name="SAPBEXexcGood3 3 5" xfId="1145"/>
    <cellStyle name="SAPBEXexcGood3 4" xfId="145"/>
    <cellStyle name="SAPBEXexcGood3 4 2" xfId="452"/>
    <cellStyle name="SAPBEXexcGood3 4 3" xfId="634"/>
    <cellStyle name="SAPBEXexcGood3 4 4" xfId="1003"/>
    <cellStyle name="SAPBEXexcGood3 4 5" xfId="1179"/>
    <cellStyle name="SAPBEXexcGood3 5" xfId="180"/>
    <cellStyle name="SAPBEXexcGood3 5 2" xfId="487"/>
    <cellStyle name="SAPBEXexcGood3 5 3" xfId="713"/>
    <cellStyle name="SAPBEXexcGood3 5 4" xfId="931"/>
    <cellStyle name="SAPBEXexcGood3 5 5" xfId="1213"/>
    <cellStyle name="SAPBEXexcGood3 6" xfId="215"/>
    <cellStyle name="SAPBEXexcGood3 6 2" xfId="522"/>
    <cellStyle name="SAPBEXexcGood3 6 3" xfId="586"/>
    <cellStyle name="SAPBEXexcGood3 6 4" xfId="366"/>
    <cellStyle name="SAPBEXexcGood3 6 5" xfId="1247"/>
    <cellStyle name="SAPBEXexcGood3 7" xfId="250"/>
    <cellStyle name="SAPBEXexcGood3 7 2" xfId="557"/>
    <cellStyle name="SAPBEXexcGood3 7 3" xfId="807"/>
    <cellStyle name="SAPBEXexcGood3 7 4" xfId="990"/>
    <cellStyle name="SAPBEXexcGood3 7 5" xfId="1281"/>
    <cellStyle name="SAPBEXexcGood3 8" xfId="283"/>
    <cellStyle name="SAPBEXexcGood3 8 2" xfId="734"/>
    <cellStyle name="SAPBEXexcGood3 8 3" xfId="784"/>
    <cellStyle name="SAPBEXexcGood3 8 4" xfId="1313"/>
    <cellStyle name="SAPBEXexcGood3 9" xfId="849"/>
    <cellStyle name="SAPBEXfilterDrill" xfId="39"/>
    <cellStyle name="SAPBEXfilterDrill 10" xfId="1078"/>
    <cellStyle name="SAPBEXfilterDrill 2" xfId="76"/>
    <cellStyle name="SAPBEXfilterDrill 2 2" xfId="383"/>
    <cellStyle name="SAPBEXfilterDrill 2 3" xfId="911"/>
    <cellStyle name="SAPBEXfilterDrill 2 4" xfId="1112"/>
    <cellStyle name="SAPBEXfilterDrill 3" xfId="111"/>
    <cellStyle name="SAPBEXfilterDrill 3 2" xfId="418"/>
    <cellStyle name="SAPBEXfilterDrill 3 3" xfId="831"/>
    <cellStyle name="SAPBEXfilterDrill 3 4" xfId="788"/>
    <cellStyle name="SAPBEXfilterDrill 3 5" xfId="1146"/>
    <cellStyle name="SAPBEXfilterDrill 4" xfId="146"/>
    <cellStyle name="SAPBEXfilterDrill 4 2" xfId="453"/>
    <cellStyle name="SAPBEXfilterDrill 4 3" xfId="708"/>
    <cellStyle name="SAPBEXfilterDrill 4 4" xfId="970"/>
    <cellStyle name="SAPBEXfilterDrill 4 5" xfId="1180"/>
    <cellStyle name="SAPBEXfilterDrill 5" xfId="181"/>
    <cellStyle name="SAPBEXfilterDrill 5 2" xfId="488"/>
    <cellStyle name="SAPBEXfilterDrill 5 3" xfId="786"/>
    <cellStyle name="SAPBEXfilterDrill 5 4" xfId="897"/>
    <cellStyle name="SAPBEXfilterDrill 5 5" xfId="1214"/>
    <cellStyle name="SAPBEXfilterDrill 6" xfId="216"/>
    <cellStyle name="SAPBEXfilterDrill 6 2" xfId="523"/>
    <cellStyle name="SAPBEXfilterDrill 6 3" xfId="766"/>
    <cellStyle name="SAPBEXfilterDrill 6 4" xfId="633"/>
    <cellStyle name="SAPBEXfilterDrill 6 5" xfId="1248"/>
    <cellStyle name="SAPBEXfilterDrill 7" xfId="251"/>
    <cellStyle name="SAPBEXfilterDrill 7 2" xfId="558"/>
    <cellStyle name="SAPBEXfilterDrill 7 3" xfId="640"/>
    <cellStyle name="SAPBEXfilterDrill 7 4" xfId="956"/>
    <cellStyle name="SAPBEXfilterDrill 7 5" xfId="1282"/>
    <cellStyle name="SAPBEXfilterDrill 8" xfId="284"/>
    <cellStyle name="SAPBEXfilterDrill 8 2" xfId="338"/>
    <cellStyle name="SAPBEXfilterDrill 8 3" xfId="690"/>
    <cellStyle name="SAPBEXfilterDrill 8 4" xfId="1314"/>
    <cellStyle name="SAPBEXfilterDrill 9" xfId="651"/>
    <cellStyle name="SAPBEXfilterItem" xfId="40"/>
    <cellStyle name="SAPBEXfilterItem 2" xfId="77"/>
    <cellStyle name="SAPBEXfilterItem 2 2" xfId="384"/>
    <cellStyle name="SAPBEXfilterItem 2 3" xfId="686"/>
    <cellStyle name="SAPBEXfilterItem 2 4" xfId="878"/>
    <cellStyle name="SAPBEXfilterItem 3" xfId="112"/>
    <cellStyle name="SAPBEXfilterItem 3 2" xfId="419"/>
    <cellStyle name="SAPBEXfilterItem 3 3" xfId="604"/>
    <cellStyle name="SAPBEXfilterItem 3 4" xfId="1038"/>
    <cellStyle name="SAPBEXfilterItem 4" xfId="147"/>
    <cellStyle name="SAPBEXfilterItem 4 2" xfId="454"/>
    <cellStyle name="SAPBEXfilterItem 4 3" xfId="936"/>
    <cellStyle name="SAPBEXfilterItem 5" xfId="182"/>
    <cellStyle name="SAPBEXfilterItem 5 2" xfId="489"/>
    <cellStyle name="SAPBEXfilterItem 5 3" xfId="618"/>
    <cellStyle name="SAPBEXfilterItem 5 4" xfId="864"/>
    <cellStyle name="SAPBEXfilterItem 6" xfId="217"/>
    <cellStyle name="SAPBEXfilterItem 6 2" xfId="524"/>
    <cellStyle name="SAPBEXfilterItem 6 3" xfId="600"/>
    <cellStyle name="SAPBEXfilterItem 6 4" xfId="1025"/>
    <cellStyle name="SAPBEXfilterItem 7" xfId="252"/>
    <cellStyle name="SAPBEXfilterItem 7 2" xfId="559"/>
    <cellStyle name="SAPBEXfilterItem 7 3" xfId="748"/>
    <cellStyle name="SAPBEXfilterItem 7 4" xfId="922"/>
    <cellStyle name="SAPBEXfilterItem 8" xfId="285"/>
    <cellStyle name="SAPBEXfilterItem 8 2" xfId="768"/>
    <cellStyle name="SAPBEXfilterItem 8 3" xfId="668"/>
    <cellStyle name="SAPBEXfilterItem 9" xfId="1047"/>
    <cellStyle name="SAPBEXfilterText" xfId="41"/>
    <cellStyle name="SAPBEXformats" xfId="42"/>
    <cellStyle name="SAPBEXformats 10" xfId="1079"/>
    <cellStyle name="SAPBEXformats 2" xfId="79"/>
    <cellStyle name="SAPBEXformats 2 2" xfId="386"/>
    <cellStyle name="SAPBEXformats 2 3" xfId="311"/>
    <cellStyle name="SAPBEXformats 2 4" xfId="1114"/>
    <cellStyle name="SAPBEXformats 3" xfId="114"/>
    <cellStyle name="SAPBEXformats 3 2" xfId="421"/>
    <cellStyle name="SAPBEXformats 3 3" xfId="352"/>
    <cellStyle name="SAPBEXformats 3 4" xfId="974"/>
    <cellStyle name="SAPBEXformats 3 5" xfId="1148"/>
    <cellStyle name="SAPBEXformats 4" xfId="149"/>
    <cellStyle name="SAPBEXformats 4 2" xfId="456"/>
    <cellStyle name="SAPBEXformats 4 3" xfId="722"/>
    <cellStyle name="SAPBEXformats 4 4" xfId="869"/>
    <cellStyle name="SAPBEXformats 4 5" xfId="1182"/>
    <cellStyle name="SAPBEXformats 5" xfId="184"/>
    <cellStyle name="SAPBEXformats 5 2" xfId="491"/>
    <cellStyle name="SAPBEXformats 5 3" xfId="627"/>
    <cellStyle name="SAPBEXformats 5 4" xfId="695"/>
    <cellStyle name="SAPBEXformats 5 5" xfId="1216"/>
    <cellStyle name="SAPBEXformats 6" xfId="219"/>
    <cellStyle name="SAPBEXformats 6 2" xfId="526"/>
    <cellStyle name="SAPBEXformats 6 3" xfId="778"/>
    <cellStyle name="SAPBEXformats 6 4" xfId="960"/>
    <cellStyle name="SAPBEXformats 6 5" xfId="1250"/>
    <cellStyle name="SAPBEXformats 7" xfId="253"/>
    <cellStyle name="SAPBEXformats 7 2" xfId="560"/>
    <cellStyle name="SAPBEXformats 7 3" xfId="820"/>
    <cellStyle name="SAPBEXformats 7 4" xfId="888"/>
    <cellStyle name="SAPBEXformats 7 5" xfId="1283"/>
    <cellStyle name="SAPBEXformats 8" xfId="286"/>
    <cellStyle name="SAPBEXformats 8 2" xfId="802"/>
    <cellStyle name="SAPBEXformats 8 3" xfId="345"/>
    <cellStyle name="SAPBEXformats 8 4" xfId="1315"/>
    <cellStyle name="SAPBEXformats 9" xfId="983"/>
    <cellStyle name="SAPBEXheaderItem" xfId="43"/>
    <cellStyle name="SAPBEXheaderItem 10" xfId="1080"/>
    <cellStyle name="SAPBEXheaderItem 2" xfId="80"/>
    <cellStyle name="SAPBEXheaderItem 2 2" xfId="387"/>
    <cellStyle name="SAPBEXheaderItem 2 3" xfId="1042"/>
    <cellStyle name="SAPBEXheaderItem 2 4" xfId="1115"/>
    <cellStyle name="SAPBEXheaderItem 3" xfId="115"/>
    <cellStyle name="SAPBEXheaderItem 3 2" xfId="422"/>
    <cellStyle name="SAPBEXheaderItem 3 3" xfId="677"/>
    <cellStyle name="SAPBEXheaderItem 3 4" xfId="940"/>
    <cellStyle name="SAPBEXheaderItem 3 5" xfId="1149"/>
    <cellStyle name="SAPBEXheaderItem 4" xfId="150"/>
    <cellStyle name="SAPBEXheaderItem 4 2" xfId="457"/>
    <cellStyle name="SAPBEXheaderItem 4 3" xfId="827"/>
    <cellStyle name="SAPBEXheaderItem 4 4" xfId="724"/>
    <cellStyle name="SAPBEXheaderItem 4 5" xfId="1183"/>
    <cellStyle name="SAPBEXheaderItem 5" xfId="185"/>
    <cellStyle name="SAPBEXheaderItem 5 2" xfId="492"/>
    <cellStyle name="SAPBEXheaderItem 5 3" xfId="606"/>
    <cellStyle name="SAPBEXheaderItem 5 4" xfId="1029"/>
    <cellStyle name="SAPBEXheaderItem 5 5" xfId="1217"/>
    <cellStyle name="SAPBEXheaderItem 6" xfId="220"/>
    <cellStyle name="SAPBEXheaderItem 6 2" xfId="527"/>
    <cellStyle name="SAPBEXheaderItem 6 3" xfId="306"/>
    <cellStyle name="SAPBEXheaderItem 6 4" xfId="926"/>
    <cellStyle name="SAPBEXheaderItem 6 5" xfId="1251"/>
    <cellStyle name="SAPBEXheaderItem 7" xfId="254"/>
    <cellStyle name="SAPBEXheaderItem 7 2" xfId="561"/>
    <cellStyle name="SAPBEXheaderItem 7 3" xfId="654"/>
    <cellStyle name="SAPBEXheaderItem 7 4" xfId="855"/>
    <cellStyle name="SAPBEXheaderItem 7 5" xfId="1284"/>
    <cellStyle name="SAPBEXheaderItem 8" xfId="287"/>
    <cellStyle name="SAPBEXheaderItem 8 2" xfId="665"/>
    <cellStyle name="SAPBEXheaderItem 8 3" xfId="585"/>
    <cellStyle name="SAPBEXheaderItem 8 4" xfId="1316"/>
    <cellStyle name="SAPBEXheaderItem 9" xfId="949"/>
    <cellStyle name="SAPBEXheaderText" xfId="44"/>
    <cellStyle name="SAPBEXheaderText 10" xfId="1081"/>
    <cellStyle name="SAPBEXheaderText 2" xfId="81"/>
    <cellStyle name="SAPBEXheaderText 2 2" xfId="388"/>
    <cellStyle name="SAPBEXheaderText 2 3" xfId="1011"/>
    <cellStyle name="SAPBEXheaderText 2 4" xfId="1116"/>
    <cellStyle name="SAPBEXheaderText 3" xfId="116"/>
    <cellStyle name="SAPBEXheaderText 3 2" xfId="423"/>
    <cellStyle name="SAPBEXheaderText 3 3" xfId="751"/>
    <cellStyle name="SAPBEXheaderText 3 4" xfId="906"/>
    <cellStyle name="SAPBEXheaderText 3 5" xfId="1150"/>
    <cellStyle name="SAPBEXheaderText 4" xfId="151"/>
    <cellStyle name="SAPBEXheaderText 4 2" xfId="458"/>
    <cellStyle name="SAPBEXheaderText 4 3" xfId="731"/>
    <cellStyle name="SAPBEXheaderText 4 4" xfId="347"/>
    <cellStyle name="SAPBEXheaderText 4 5" xfId="1184"/>
    <cellStyle name="SAPBEXheaderText 5" xfId="186"/>
    <cellStyle name="SAPBEXheaderText 5 2" xfId="493"/>
    <cellStyle name="SAPBEXheaderText 5 3" xfId="806"/>
    <cellStyle name="SAPBEXheaderText 5 4" xfId="998"/>
    <cellStyle name="SAPBEXheaderText 5 5" xfId="1218"/>
    <cellStyle name="SAPBEXheaderText 6" xfId="221"/>
    <cellStyle name="SAPBEXheaderText 6 2" xfId="528"/>
    <cellStyle name="SAPBEXheaderText 6 3" xfId="684"/>
    <cellStyle name="SAPBEXheaderText 6 4" xfId="892"/>
    <cellStyle name="SAPBEXheaderText 6 5" xfId="1252"/>
    <cellStyle name="SAPBEXheaderText 7" xfId="255"/>
    <cellStyle name="SAPBEXheaderText 7 2" xfId="562"/>
    <cellStyle name="SAPBEXheaderText 7 3" xfId="762"/>
    <cellStyle name="SAPBEXheaderText 7 4" xfId="680"/>
    <cellStyle name="SAPBEXheaderText 7 5" xfId="1285"/>
    <cellStyle name="SAPBEXheaderText 8" xfId="288"/>
    <cellStyle name="SAPBEXheaderText 8 2" xfId="630"/>
    <cellStyle name="SAPBEXheaderText 8 3" xfId="350"/>
    <cellStyle name="SAPBEXheaderText 8 4" xfId="1317"/>
    <cellStyle name="SAPBEXheaderText 9" xfId="915"/>
    <cellStyle name="SAPBEXHLevel0" xfId="45"/>
    <cellStyle name="SAPBEXHLevel0 10" xfId="1082"/>
    <cellStyle name="SAPBEXHLevel0 2" xfId="82"/>
    <cellStyle name="SAPBEXHLevel0 2 2" xfId="389"/>
    <cellStyle name="SAPBEXHLevel0 2 3" xfId="978"/>
    <cellStyle name="SAPBEXHLevel0 2 4" xfId="1117"/>
    <cellStyle name="SAPBEXHLevel0 3" xfId="117"/>
    <cellStyle name="SAPBEXHLevel0 3 2" xfId="424"/>
    <cellStyle name="SAPBEXHLevel0 3 3" xfId="589"/>
    <cellStyle name="SAPBEXHLevel0 3 4" xfId="873"/>
    <cellStyle name="SAPBEXHLevel0 3 5" xfId="1151"/>
    <cellStyle name="SAPBEXHLevel0 4" xfId="152"/>
    <cellStyle name="SAPBEXHLevel0 4 2" xfId="459"/>
    <cellStyle name="SAPBEXHLevel0 4 3" xfId="360"/>
    <cellStyle name="SAPBEXHLevel0 4 4" xfId="1033"/>
    <cellStyle name="SAPBEXHLevel0 4 5" xfId="1185"/>
    <cellStyle name="SAPBEXHLevel0 5" xfId="187"/>
    <cellStyle name="SAPBEXHLevel0 5 2" xfId="494"/>
    <cellStyle name="SAPBEXHLevel0 5 3" xfId="639"/>
    <cellStyle name="SAPBEXHLevel0 5 4" xfId="964"/>
    <cellStyle name="SAPBEXHLevel0 5 5" xfId="1219"/>
    <cellStyle name="SAPBEXHLevel0 6" xfId="222"/>
    <cellStyle name="SAPBEXHLevel0 6 2" xfId="529"/>
    <cellStyle name="SAPBEXHLevel0 6 3" xfId="791"/>
    <cellStyle name="SAPBEXHLevel0 6 4" xfId="859"/>
    <cellStyle name="SAPBEXHLevel0 6 5" xfId="1253"/>
    <cellStyle name="SAPBEXHLevel0 7" xfId="256"/>
    <cellStyle name="SAPBEXHLevel0 7 2" xfId="563"/>
    <cellStyle name="SAPBEXHLevel0 7 3" xfId="663"/>
    <cellStyle name="SAPBEXHLevel0 7 4" xfId="830"/>
    <cellStyle name="SAPBEXHLevel0 7 5" xfId="1286"/>
    <cellStyle name="SAPBEXHLevel0 8" xfId="289"/>
    <cellStyle name="SAPBEXHLevel0 8 2" xfId="769"/>
    <cellStyle name="SAPBEXHLevel0 8 3" xfId="755"/>
    <cellStyle name="SAPBEXHLevel0 8 4" xfId="1318"/>
    <cellStyle name="SAPBEXHLevel0 9" xfId="881"/>
    <cellStyle name="SAPBEXHLevel0X" xfId="46"/>
    <cellStyle name="SAPBEXHLevel0X 10" xfId="1083"/>
    <cellStyle name="SAPBEXHLevel0X 2" xfId="83"/>
    <cellStyle name="SAPBEXHLevel0X 2 2" xfId="390"/>
    <cellStyle name="SAPBEXHLevel0X 2 3" xfId="944"/>
    <cellStyle name="SAPBEXHLevel0X 2 4" xfId="1118"/>
    <cellStyle name="SAPBEXHLevel0X 3" xfId="118"/>
    <cellStyle name="SAPBEXHLevel0X 3 2" xfId="425"/>
    <cellStyle name="SAPBEXHLevel0X 3 3" xfId="691"/>
    <cellStyle name="SAPBEXHLevel0X 3 4" xfId="839"/>
    <cellStyle name="SAPBEXHLevel0X 3 5" xfId="1152"/>
    <cellStyle name="SAPBEXHLevel0X 4" xfId="153"/>
    <cellStyle name="SAPBEXHLevel0X 4 2" xfId="460"/>
    <cellStyle name="SAPBEXHLevel0X 4 3" xfId="669"/>
    <cellStyle name="SAPBEXHLevel0X 4 4" xfId="1002"/>
    <cellStyle name="SAPBEXHLevel0X 4 5" xfId="1186"/>
    <cellStyle name="SAPBEXHLevel0X 5" xfId="188"/>
    <cellStyle name="SAPBEXHLevel0X 5 2" xfId="495"/>
    <cellStyle name="SAPBEXHLevel0X 5 3" xfId="747"/>
    <cellStyle name="SAPBEXHLevel0X 5 4" xfId="930"/>
    <cellStyle name="SAPBEXHLevel0X 5 5" xfId="1220"/>
    <cellStyle name="SAPBEXHLevel0X 6" xfId="223"/>
    <cellStyle name="SAPBEXHLevel0X 6 2" xfId="530"/>
    <cellStyle name="SAPBEXHLevel0X 6 3" xfId="623"/>
    <cellStyle name="SAPBEXHLevel0X 6 4" xfId="741"/>
    <cellStyle name="SAPBEXHLevel0X 6 5" xfId="1254"/>
    <cellStyle name="SAPBEXHLevel0X 7" xfId="257"/>
    <cellStyle name="SAPBEXHLevel0X 7 2" xfId="564"/>
    <cellStyle name="SAPBEXHLevel0X 7 3" xfId="770"/>
    <cellStyle name="SAPBEXHLevel0X 7 4" xfId="1020"/>
    <cellStyle name="SAPBEXHLevel0X 7 5" xfId="1287"/>
    <cellStyle name="SAPBEXHLevel0X 8" xfId="290"/>
    <cellStyle name="SAPBEXHLevel0X 8 2" xfId="583"/>
    <cellStyle name="SAPBEXHLevel0X 8 3" xfId="596"/>
    <cellStyle name="SAPBEXHLevel0X 8 4" xfId="1319"/>
    <cellStyle name="SAPBEXHLevel0X 9" xfId="848"/>
    <cellStyle name="SAPBEXHLevel1" xfId="47"/>
    <cellStyle name="SAPBEXHLevel1 10" xfId="1084"/>
    <cellStyle name="SAPBEXHLevel1 2" xfId="84"/>
    <cellStyle name="SAPBEXHLevel1 2 2" xfId="391"/>
    <cellStyle name="SAPBEXHLevel1 2 3" xfId="910"/>
    <cellStyle name="SAPBEXHLevel1 2 4" xfId="1119"/>
    <cellStyle name="SAPBEXHLevel1 3" xfId="119"/>
    <cellStyle name="SAPBEXHLevel1 3 2" xfId="426"/>
    <cellStyle name="SAPBEXHLevel1 3 3" xfId="340"/>
    <cellStyle name="SAPBEXHLevel1 3 4" xfId="672"/>
    <cellStyle name="SAPBEXHLevel1 3 5" xfId="1153"/>
    <cellStyle name="SAPBEXHLevel1 4" xfId="154"/>
    <cellStyle name="SAPBEXHLevel1 4 2" xfId="461"/>
    <cellStyle name="SAPBEXHLevel1 4 3" xfId="743"/>
    <cellStyle name="SAPBEXHLevel1 4 4" xfId="969"/>
    <cellStyle name="SAPBEXHLevel1 4 5" xfId="1187"/>
    <cellStyle name="SAPBEXHLevel1 5" xfId="189"/>
    <cellStyle name="SAPBEXHLevel1 5 2" xfId="496"/>
    <cellStyle name="SAPBEXHLevel1 5 3" xfId="819"/>
    <cellStyle name="SAPBEXHLevel1 5 4" xfId="896"/>
    <cellStyle name="SAPBEXHLevel1 5 5" xfId="1221"/>
    <cellStyle name="SAPBEXHLevel1 6" xfId="224"/>
    <cellStyle name="SAPBEXHLevel1 6 2" xfId="531"/>
    <cellStyle name="SAPBEXHLevel1 6 3" xfId="800"/>
    <cellStyle name="SAPBEXHLevel1 6 4" xfId="821"/>
    <cellStyle name="SAPBEXHLevel1 6 5" xfId="1255"/>
    <cellStyle name="SAPBEXHLevel1 7" xfId="258"/>
    <cellStyle name="SAPBEXHLevel1 7 2" xfId="565"/>
    <cellStyle name="SAPBEXHLevel1 7 3" xfId="353"/>
    <cellStyle name="SAPBEXHLevel1 7 4" xfId="989"/>
    <cellStyle name="SAPBEXHLevel1 7 5" xfId="1288"/>
    <cellStyle name="SAPBEXHLevel1 8" xfId="291"/>
    <cellStyle name="SAPBEXHLevel1 8 2" xfId="835"/>
    <cellStyle name="SAPBEXHLevel1 8 3" xfId="742"/>
    <cellStyle name="SAPBEXHLevel1 8 4" xfId="1320"/>
    <cellStyle name="SAPBEXHLevel1 9" xfId="646"/>
    <cellStyle name="SAPBEXHLevel1X" xfId="48"/>
    <cellStyle name="SAPBEXHLevel1X 10" xfId="1085"/>
    <cellStyle name="SAPBEXHLevel1X 2" xfId="85"/>
    <cellStyle name="SAPBEXHLevel1X 2 2" xfId="392"/>
    <cellStyle name="SAPBEXHLevel1X 2 3" xfId="877"/>
    <cellStyle name="SAPBEXHLevel1X 2 4" xfId="1120"/>
    <cellStyle name="SAPBEXHLevel1X 3" xfId="120"/>
    <cellStyle name="SAPBEXHLevel1X 3 2" xfId="427"/>
    <cellStyle name="SAPBEXHLevel1X 3 3" xfId="357"/>
    <cellStyle name="SAPBEXHLevel1X 3 4" xfId="1037"/>
    <cellStyle name="SAPBEXHLevel1X 3 5" xfId="1154"/>
    <cellStyle name="SAPBEXHLevel1X 4" xfId="155"/>
    <cellStyle name="SAPBEXHLevel1X 4 2" xfId="462"/>
    <cellStyle name="SAPBEXHLevel1X 4 3" xfId="593"/>
    <cellStyle name="SAPBEXHLevel1X 4 4" xfId="935"/>
    <cellStyle name="SAPBEXHLevel1X 4 5" xfId="1188"/>
    <cellStyle name="SAPBEXHLevel1X 5" xfId="190"/>
    <cellStyle name="SAPBEXHLevel1X 5 2" xfId="497"/>
    <cellStyle name="SAPBEXHLevel1X 5 3" xfId="653"/>
    <cellStyle name="SAPBEXHLevel1X 5 4" xfId="863"/>
    <cellStyle name="SAPBEXHLevel1X 5 5" xfId="1222"/>
    <cellStyle name="SAPBEXHLevel1X 6" xfId="225"/>
    <cellStyle name="SAPBEXHLevel1X 6 2" xfId="532"/>
    <cellStyle name="SAPBEXHLevel1X 6 3" xfId="631"/>
    <cellStyle name="SAPBEXHLevel1X 6 4" xfId="1024"/>
    <cellStyle name="SAPBEXHLevel1X 6 5" xfId="1256"/>
    <cellStyle name="SAPBEXHLevel1X 7" xfId="259"/>
    <cellStyle name="SAPBEXHLevel1X 7 2" xfId="566"/>
    <cellStyle name="SAPBEXHLevel1X 7 3" xfId="675"/>
    <cellStyle name="SAPBEXHLevel1X 7 4" xfId="955"/>
    <cellStyle name="SAPBEXHLevel1X 7 5" xfId="1289"/>
    <cellStyle name="SAPBEXHLevel1X 8" xfId="292"/>
    <cellStyle name="SAPBEXHLevel1X 8 2" xfId="664"/>
    <cellStyle name="SAPBEXHLevel1X 8 3" xfId="676"/>
    <cellStyle name="SAPBEXHLevel1X 8 4" xfId="1321"/>
    <cellStyle name="SAPBEXHLevel1X 9" xfId="1046"/>
    <cellStyle name="SAPBEXHLevel2" xfId="49"/>
    <cellStyle name="SAPBEXHLevel2 10" xfId="1086"/>
    <cellStyle name="SAPBEXHLevel2 2" xfId="86"/>
    <cellStyle name="SAPBEXHLevel2 2 2" xfId="393"/>
    <cellStyle name="SAPBEXHLevel2 2 3" xfId="843"/>
    <cellStyle name="SAPBEXHLevel2 2 4" xfId="1121"/>
    <cellStyle name="SAPBEXHLevel2 3" xfId="121"/>
    <cellStyle name="SAPBEXHLevel2 3 2" xfId="428"/>
    <cellStyle name="SAPBEXHLevel2 3 3" xfId="805"/>
    <cellStyle name="SAPBEXHLevel2 3 4" xfId="1006"/>
    <cellStyle name="SAPBEXHLevel2 3 5" xfId="1155"/>
    <cellStyle name="SAPBEXHLevel2 4" xfId="156"/>
    <cellStyle name="SAPBEXHLevel2 4 2" xfId="463"/>
    <cellStyle name="SAPBEXHLevel2 4 3" xfId="648"/>
    <cellStyle name="SAPBEXHLevel2 4 4" xfId="901"/>
    <cellStyle name="SAPBEXHLevel2 4 5" xfId="1189"/>
    <cellStyle name="SAPBEXHLevel2 5" xfId="191"/>
    <cellStyle name="SAPBEXHLevel2 5 2" xfId="498"/>
    <cellStyle name="SAPBEXHLevel2 5 3" xfId="761"/>
    <cellStyle name="SAPBEXHLevel2 5 4" xfId="609"/>
    <cellStyle name="SAPBEXHLevel2 5 5" xfId="1223"/>
    <cellStyle name="SAPBEXHLevel2 6" xfId="226"/>
    <cellStyle name="SAPBEXHLevel2 6 2" xfId="533"/>
    <cellStyle name="SAPBEXHLevel2 6 3" xfId="705"/>
    <cellStyle name="SAPBEXHLevel2 6 4" xfId="993"/>
    <cellStyle name="SAPBEXHLevel2 6 5" xfId="1257"/>
    <cellStyle name="SAPBEXHLevel2 7" xfId="260"/>
    <cellStyle name="SAPBEXHLevel2 7 2" xfId="567"/>
    <cellStyle name="SAPBEXHLevel2 7 3" xfId="783"/>
    <cellStyle name="SAPBEXHLevel2 7 4" xfId="921"/>
    <cellStyle name="SAPBEXHLevel2 7 5" xfId="1290"/>
    <cellStyle name="SAPBEXHLevel2 8" xfId="293"/>
    <cellStyle name="SAPBEXHLevel2 8 2" xfId="735"/>
    <cellStyle name="SAPBEXHLevel2 8 3" xfId="610"/>
    <cellStyle name="SAPBEXHLevel2 8 4" xfId="1322"/>
    <cellStyle name="SAPBEXHLevel2 9" xfId="1015"/>
    <cellStyle name="SAPBEXHLevel2X" xfId="50"/>
    <cellStyle name="SAPBEXHLevel2X 10" xfId="1087"/>
    <cellStyle name="SAPBEXHLevel2X 2" xfId="87"/>
    <cellStyle name="SAPBEXHLevel2X 2 2" xfId="394"/>
    <cellStyle name="SAPBEXHLevel2X 2 3" xfId="368"/>
    <cellStyle name="SAPBEXHLevel2X 2 4" xfId="1122"/>
    <cellStyle name="SAPBEXHLevel2X 3" xfId="122"/>
    <cellStyle name="SAPBEXHLevel2X 3 2" xfId="429"/>
    <cellStyle name="SAPBEXHLevel2X 3 3" xfId="333"/>
    <cellStyle name="SAPBEXHLevel2X 3 4" xfId="973"/>
    <cellStyle name="SAPBEXHLevel2X 3 5" xfId="1156"/>
    <cellStyle name="SAPBEXHLevel2X 4" xfId="157"/>
    <cellStyle name="SAPBEXHLevel2X 4 2" xfId="464"/>
    <cellStyle name="SAPBEXHLevel2X 4 3" xfId="756"/>
    <cellStyle name="SAPBEXHLevel2X 4 4" xfId="868"/>
    <cellStyle name="SAPBEXHLevel2X 4 5" xfId="1190"/>
    <cellStyle name="SAPBEXHLevel2X 5" xfId="192"/>
    <cellStyle name="SAPBEXHLevel2X 5 2" xfId="499"/>
    <cellStyle name="SAPBEXHLevel2X 5 3" xfId="662"/>
    <cellStyle name="SAPBEXHLevel2X 5 4" xfId="641"/>
    <cellStyle name="SAPBEXHLevel2X 5 5" xfId="1224"/>
    <cellStyle name="SAPBEXHLevel2X 6" xfId="227"/>
    <cellStyle name="SAPBEXHLevel2X 6 2" xfId="534"/>
    <cellStyle name="SAPBEXHLevel2X 6 3" xfId="811"/>
    <cellStyle name="SAPBEXHLevel2X 6 4" xfId="959"/>
    <cellStyle name="SAPBEXHLevel2X 6 5" xfId="1258"/>
    <cellStyle name="SAPBEXHLevel2X 7" xfId="261"/>
    <cellStyle name="SAPBEXHLevel2X 7 2" xfId="568"/>
    <cellStyle name="SAPBEXHLevel2X 7 3" xfId="590"/>
    <cellStyle name="SAPBEXHLevel2X 7 4" xfId="887"/>
    <cellStyle name="SAPBEXHLevel2X 7 5" xfId="1291"/>
    <cellStyle name="SAPBEXHLevel2X 8" xfId="294"/>
    <cellStyle name="SAPBEXHLevel2X 8 2" xfId="699"/>
    <cellStyle name="SAPBEXHLevel2X 8 3" xfId="602"/>
    <cellStyle name="SAPBEXHLevel2X 8 4" xfId="1323"/>
    <cellStyle name="SAPBEXHLevel2X 9" xfId="982"/>
    <cellStyle name="SAPBEXHLevel3" xfId="51"/>
    <cellStyle name="SAPBEXHLevel3 10" xfId="1088"/>
    <cellStyle name="SAPBEXHLevel3 2" xfId="88"/>
    <cellStyle name="SAPBEXHLevel3 2 2" xfId="395"/>
    <cellStyle name="SAPBEXHLevel3 2 3" xfId="1041"/>
    <cellStyle name="SAPBEXHLevel3 2 4" xfId="1123"/>
    <cellStyle name="SAPBEXHLevel3 3" xfId="123"/>
    <cellStyle name="SAPBEXHLevel3 3 2" xfId="430"/>
    <cellStyle name="SAPBEXHLevel3 3 3" xfId="712"/>
    <cellStyle name="SAPBEXHLevel3 3 4" xfId="939"/>
    <cellStyle name="SAPBEXHLevel3 3 5" xfId="1157"/>
    <cellStyle name="SAPBEXHLevel3 4" xfId="158"/>
    <cellStyle name="SAPBEXHLevel3 4 2" xfId="465"/>
    <cellStyle name="SAPBEXHLevel3 4 3" xfId="342"/>
    <cellStyle name="SAPBEXHLevel3 4 4" xfId="336"/>
    <cellStyle name="SAPBEXHLevel3 4 5" xfId="1191"/>
    <cellStyle name="SAPBEXHLevel3 5" xfId="193"/>
    <cellStyle name="SAPBEXHLevel3 5 2" xfId="500"/>
    <cellStyle name="SAPBEXHLevel3 5 3" xfId="601"/>
    <cellStyle name="SAPBEXHLevel3 5 4" xfId="1028"/>
    <cellStyle name="SAPBEXHLevel3 5 5" xfId="1225"/>
    <cellStyle name="SAPBEXHLevel3 6" xfId="228"/>
    <cellStyle name="SAPBEXHLevel3 6 2" xfId="535"/>
    <cellStyle name="SAPBEXHLevel3 6 3" xfId="644"/>
    <cellStyle name="SAPBEXHLevel3 6 4" xfId="925"/>
    <cellStyle name="SAPBEXHLevel3 6 5" xfId="1259"/>
    <cellStyle name="SAPBEXHLevel3 7" xfId="262"/>
    <cellStyle name="SAPBEXHLevel3 7 2" xfId="569"/>
    <cellStyle name="SAPBEXHLevel3 7 3" xfId="689"/>
    <cellStyle name="SAPBEXHLevel3 7 4" xfId="854"/>
    <cellStyle name="SAPBEXHLevel3 7 5" xfId="1292"/>
    <cellStyle name="SAPBEXHLevel3 8" xfId="295"/>
    <cellStyle name="SAPBEXHLevel3 8 2" xfId="702"/>
    <cellStyle name="SAPBEXHLevel3 8 3" xfId="817"/>
    <cellStyle name="SAPBEXHLevel3 8 4" xfId="1324"/>
    <cellStyle name="SAPBEXHLevel3 9" xfId="948"/>
    <cellStyle name="SAPBEXHLevel3X" xfId="52"/>
    <cellStyle name="SAPBEXHLevel3X 10" xfId="1089"/>
    <cellStyle name="SAPBEXHLevel3X 2" xfId="89"/>
    <cellStyle name="SAPBEXHLevel3X 2 2" xfId="396"/>
    <cellStyle name="SAPBEXHLevel3X 2 3" xfId="1010"/>
    <cellStyle name="SAPBEXHLevel3X 2 4" xfId="1124"/>
    <cellStyle name="SAPBEXHLevel3X 3" xfId="124"/>
    <cellStyle name="SAPBEXHLevel3X 3 2" xfId="431"/>
    <cellStyle name="SAPBEXHLevel3X 3 3" xfId="785"/>
    <cellStyle name="SAPBEXHLevel3X 3 4" xfId="905"/>
    <cellStyle name="SAPBEXHLevel3X 3 5" xfId="1158"/>
    <cellStyle name="SAPBEXHLevel3X 4" xfId="159"/>
    <cellStyle name="SAPBEXHLevel3X 4 2" xfId="466"/>
    <cellStyle name="SAPBEXHLevel3X 4 3" xfId="765"/>
    <cellStyle name="SAPBEXHLevel3X 4 4" xfId="611"/>
    <cellStyle name="SAPBEXHLevel3X 4 5" xfId="1192"/>
    <cellStyle name="SAPBEXHLevel3X 5" xfId="194"/>
    <cellStyle name="SAPBEXHLevel3X 5 2" xfId="501"/>
    <cellStyle name="SAPBEXHLevel3X 5 3" xfId="597"/>
    <cellStyle name="SAPBEXHLevel3X 5 4" xfId="997"/>
    <cellStyle name="SAPBEXHLevel3X 5 5" xfId="1226"/>
    <cellStyle name="SAPBEXHLevel3X 6" xfId="229"/>
    <cellStyle name="SAPBEXHLevel3X 6 2" xfId="536"/>
    <cellStyle name="SAPBEXHLevel3X 6 3" xfId="719"/>
    <cellStyle name="SAPBEXHLevel3X 6 4" xfId="891"/>
    <cellStyle name="SAPBEXHLevel3X 6 5" xfId="1260"/>
    <cellStyle name="SAPBEXHLevel3X 7" xfId="263"/>
    <cellStyle name="SAPBEXHLevel3X 7 2" xfId="570"/>
    <cellStyle name="SAPBEXHLevel3X 7 3" xfId="796"/>
    <cellStyle name="SAPBEXHLevel3X 7 4" xfId="598"/>
    <cellStyle name="SAPBEXHLevel3X 7 5" xfId="1293"/>
    <cellStyle name="SAPBEXHLevel3X 8" xfId="296"/>
    <cellStyle name="SAPBEXHLevel3X 8 2" xfId="771"/>
    <cellStyle name="SAPBEXHLevel3X 8 3" xfId="616"/>
    <cellStyle name="SAPBEXHLevel3X 8 4" xfId="1325"/>
    <cellStyle name="SAPBEXHLevel3X 9" xfId="914"/>
    <cellStyle name="SAPBEXresData" xfId="53"/>
    <cellStyle name="SAPBEXresData 10" xfId="1090"/>
    <cellStyle name="SAPBEXresData 2" xfId="90"/>
    <cellStyle name="SAPBEXresData 2 2" xfId="397"/>
    <cellStyle name="SAPBEXresData 2 3" xfId="977"/>
    <cellStyle name="SAPBEXresData 2 4" xfId="1125"/>
    <cellStyle name="SAPBEXresData 3" xfId="125"/>
    <cellStyle name="SAPBEXresData 3 2" xfId="432"/>
    <cellStyle name="SAPBEXresData 3 3" xfId="617"/>
    <cellStyle name="SAPBEXresData 3 4" xfId="872"/>
    <cellStyle name="SAPBEXresData 3 5" xfId="1159"/>
    <cellStyle name="SAPBEXresData 4" xfId="160"/>
    <cellStyle name="SAPBEXresData 4 2" xfId="467"/>
    <cellStyle name="SAPBEXresData 4 3" xfId="799"/>
    <cellStyle name="SAPBEXresData 4 4" xfId="814"/>
    <cellStyle name="SAPBEXresData 4 5" xfId="1193"/>
    <cellStyle name="SAPBEXresData 5" xfId="195"/>
    <cellStyle name="SAPBEXresData 5 2" xfId="502"/>
    <cellStyle name="SAPBEXresData 5 3" xfId="674"/>
    <cellStyle name="SAPBEXresData 5 4" xfId="963"/>
    <cellStyle name="SAPBEXresData 5 5" xfId="1227"/>
    <cellStyle name="SAPBEXresData 6" xfId="230"/>
    <cellStyle name="SAPBEXresData 6 2" xfId="537"/>
    <cellStyle name="SAPBEXresData 6 3" xfId="824"/>
    <cellStyle name="SAPBEXresData 6 4" xfId="858"/>
    <cellStyle name="SAPBEXresData 6 5" xfId="1261"/>
    <cellStyle name="SAPBEXresData 7" xfId="264"/>
    <cellStyle name="SAPBEXresData 7 2" xfId="571"/>
    <cellStyle name="SAPBEXresData 7 3" xfId="698"/>
    <cellStyle name="SAPBEXresData 7 4" xfId="307"/>
    <cellStyle name="SAPBEXresData 7 5" xfId="1294"/>
    <cellStyle name="SAPBEXresData 8" xfId="297"/>
    <cellStyle name="SAPBEXresData 8 2" xfId="836"/>
    <cellStyle name="SAPBEXresData 8 3" xfId="587"/>
    <cellStyle name="SAPBEXresData 8 4" xfId="1326"/>
    <cellStyle name="SAPBEXresData 9" xfId="880"/>
    <cellStyle name="SAPBEXresDataEmph" xfId="54"/>
    <cellStyle name="SAPBEXresDataEmph 10" xfId="1091"/>
    <cellStyle name="SAPBEXresDataEmph 2" xfId="91"/>
    <cellStyle name="SAPBEXresDataEmph 2 2" xfId="398"/>
    <cellStyle name="SAPBEXresDataEmph 2 3" xfId="943"/>
    <cellStyle name="SAPBEXresDataEmph 2 4" xfId="1126"/>
    <cellStyle name="SAPBEXresDataEmph 3" xfId="126"/>
    <cellStyle name="SAPBEXresDataEmph 3 2" xfId="433"/>
    <cellStyle name="SAPBEXresDataEmph 3 3" xfId="726"/>
    <cellStyle name="SAPBEXresDataEmph 3 4" xfId="838"/>
    <cellStyle name="SAPBEXresDataEmph 3 5" xfId="1160"/>
    <cellStyle name="SAPBEXresDataEmph 4" xfId="161"/>
    <cellStyle name="SAPBEXresDataEmph 4 2" xfId="468"/>
    <cellStyle name="SAPBEXresDataEmph 4 3" xfId="603"/>
    <cellStyle name="SAPBEXresDataEmph 4 4" xfId="1032"/>
    <cellStyle name="SAPBEXresDataEmph 4 5" xfId="1194"/>
    <cellStyle name="SAPBEXresDataEmph 5" xfId="196"/>
    <cellStyle name="SAPBEXresDataEmph 5 2" xfId="503"/>
    <cellStyle name="SAPBEXresDataEmph 5 3" xfId="782"/>
    <cellStyle name="SAPBEXresDataEmph 5 4" xfId="929"/>
    <cellStyle name="SAPBEXresDataEmph 5 5" xfId="1228"/>
    <cellStyle name="SAPBEXresDataEmph 6" xfId="231"/>
    <cellStyle name="SAPBEXresDataEmph 6 2" xfId="538"/>
    <cellStyle name="SAPBEXresDataEmph 6 3" xfId="658"/>
    <cellStyle name="SAPBEXresDataEmph 6 4" xfId="625"/>
    <cellStyle name="SAPBEXresDataEmph 6 5" xfId="1262"/>
    <cellStyle name="SAPBEXresDataEmph 7" xfId="265"/>
    <cellStyle name="SAPBEXresDataEmph 7 2" xfId="572"/>
    <cellStyle name="SAPBEXresDataEmph 7 3" xfId="777"/>
    <cellStyle name="SAPBEXresDataEmph 7 4" xfId="968"/>
    <cellStyle name="SAPBEXresDataEmph 7 5" xfId="1295"/>
    <cellStyle name="SAPBEXresDataEmph 8" xfId="298"/>
    <cellStyle name="SAPBEXresDataEmph 8 2" xfId="667"/>
    <cellStyle name="SAPBEXresDataEmph 8 3" xfId="363"/>
    <cellStyle name="SAPBEXresDataEmph 8 4" xfId="1327"/>
    <cellStyle name="SAPBEXresDataEmph 9" xfId="847"/>
    <cellStyle name="SAPBEXresItem" xfId="55"/>
    <cellStyle name="SAPBEXresItem 10" xfId="1092"/>
    <cellStyle name="SAPBEXresItem 2" xfId="92"/>
    <cellStyle name="SAPBEXresItem 2 2" xfId="399"/>
    <cellStyle name="SAPBEXresItem 2 3" xfId="909"/>
    <cellStyle name="SAPBEXresItem 2 4" xfId="1127"/>
    <cellStyle name="SAPBEXresItem 3" xfId="127"/>
    <cellStyle name="SAPBEXresItem 3 2" xfId="434"/>
    <cellStyle name="SAPBEXresItem 3 3" xfId="626"/>
    <cellStyle name="SAPBEXresItem 3 4" xfId="620"/>
    <cellStyle name="SAPBEXresItem 3 5" xfId="1161"/>
    <cellStyle name="SAPBEXresItem 4" xfId="162"/>
    <cellStyle name="SAPBEXresItem 4 2" xfId="469"/>
    <cellStyle name="SAPBEXresItem 4 3" xfId="704"/>
    <cellStyle name="SAPBEXresItem 4 4" xfId="1001"/>
    <cellStyle name="SAPBEXresItem 4 5" xfId="1195"/>
    <cellStyle name="SAPBEXresItem 5" xfId="197"/>
    <cellStyle name="SAPBEXresItem 5 2" xfId="504"/>
    <cellStyle name="SAPBEXresItem 5 3" xfId="346"/>
    <cellStyle name="SAPBEXresItem 5 4" xfId="895"/>
    <cellStyle name="SAPBEXresItem 5 5" xfId="1229"/>
    <cellStyle name="SAPBEXresItem 6" xfId="232"/>
    <cellStyle name="SAPBEXresItem 6 2" xfId="539"/>
    <cellStyle name="SAPBEXresItem 6 3" xfId="833"/>
    <cellStyle name="SAPBEXresItem 6 4" xfId="707"/>
    <cellStyle name="SAPBEXresItem 6 5" xfId="1263"/>
    <cellStyle name="SAPBEXresItem 7" xfId="266"/>
    <cellStyle name="SAPBEXresItem 7 2" xfId="573"/>
    <cellStyle name="SAPBEXresItem 7 3" xfId="309"/>
    <cellStyle name="SAPBEXresItem 7 4" xfId="934"/>
    <cellStyle name="SAPBEXresItem 7 5" xfId="1296"/>
    <cellStyle name="SAPBEXresItem 8" xfId="299"/>
    <cellStyle name="SAPBEXresItem 8 2" xfId="582"/>
    <cellStyle name="SAPBEXresItem 8 3" xfId="545"/>
    <cellStyle name="SAPBEXresItem 8 4" xfId="1328"/>
    <cellStyle name="SAPBEXresItem 9" xfId="759"/>
    <cellStyle name="SAPBEXresItemX" xfId="56"/>
    <cellStyle name="SAPBEXresItemX 10" xfId="1093"/>
    <cellStyle name="SAPBEXresItemX 2" xfId="93"/>
    <cellStyle name="SAPBEXresItemX 2 2" xfId="400"/>
    <cellStyle name="SAPBEXresItemX 2 3" xfId="876"/>
    <cellStyle name="SAPBEXresItemX 2 4" xfId="1128"/>
    <cellStyle name="SAPBEXresItemX 3" xfId="128"/>
    <cellStyle name="SAPBEXresItemX 3 2" xfId="435"/>
    <cellStyle name="SAPBEXresItemX 3 3" xfId="607"/>
    <cellStyle name="SAPBEXresItemX 3 4" xfId="1036"/>
    <cellStyle name="SAPBEXresItemX 3 5" xfId="1162"/>
    <cellStyle name="SAPBEXresItemX 4" xfId="163"/>
    <cellStyle name="SAPBEXresItemX 4 2" xfId="470"/>
    <cellStyle name="SAPBEXresItemX 4 3" xfId="810"/>
    <cellStyle name="SAPBEXresItemX 4 4" xfId="967"/>
    <cellStyle name="SAPBEXresItemX 4 5" xfId="1196"/>
    <cellStyle name="SAPBEXresItemX 5" xfId="198"/>
    <cellStyle name="SAPBEXresItemX 5 2" xfId="505"/>
    <cellStyle name="SAPBEXresItemX 5 3" xfId="688"/>
    <cellStyle name="SAPBEXresItemX 5 4" xfId="862"/>
    <cellStyle name="SAPBEXresItemX 5 5" xfId="1230"/>
    <cellStyle name="SAPBEXresItemX 6" xfId="233"/>
    <cellStyle name="SAPBEXresItemX 6 2" xfId="540"/>
    <cellStyle name="SAPBEXresItemX 6 3" xfId="666"/>
    <cellStyle name="SAPBEXresItemX 6 4" xfId="1023"/>
    <cellStyle name="SAPBEXresItemX 6 5" xfId="1264"/>
    <cellStyle name="SAPBEXresItemX 7" xfId="267"/>
    <cellStyle name="SAPBEXresItemX 7 2" xfId="574"/>
    <cellStyle name="SAPBEXresItemX 7 3" xfId="348"/>
    <cellStyle name="SAPBEXresItemX 7 4" xfId="920"/>
    <cellStyle name="SAPBEXresItemX 7 5" xfId="1297"/>
    <cellStyle name="SAPBEXresItemX 8" xfId="300"/>
    <cellStyle name="SAPBEXresItemX 8 2" xfId="736"/>
    <cellStyle name="SAPBEXresItemX 8 3" xfId="703"/>
    <cellStyle name="SAPBEXresItemX 8 4" xfId="1329"/>
    <cellStyle name="SAPBEXresItemX 9" xfId="1045"/>
    <cellStyle name="SAPBEXstdData" xfId="57"/>
    <cellStyle name="SAPBEXstdData 10" xfId="1094"/>
    <cellStyle name="SAPBEXstdData 2" xfId="94"/>
    <cellStyle name="SAPBEXstdData 2 2" xfId="401"/>
    <cellStyle name="SAPBEXstdData 2 3" xfId="842"/>
    <cellStyle name="SAPBEXstdData 2 4" xfId="1129"/>
    <cellStyle name="SAPBEXstdData 3" xfId="129"/>
    <cellStyle name="SAPBEXstdData 3 2" xfId="436"/>
    <cellStyle name="SAPBEXstdData 3 3" xfId="354"/>
    <cellStyle name="SAPBEXstdData 3 4" xfId="1005"/>
    <cellStyle name="SAPBEXstdData 3 5" xfId="1163"/>
    <cellStyle name="SAPBEXstdData 4" xfId="164"/>
    <cellStyle name="SAPBEXstdData 4 2" xfId="471"/>
    <cellStyle name="SAPBEXstdData 4 3" xfId="643"/>
    <cellStyle name="SAPBEXstdData 4 4" xfId="933"/>
    <cellStyle name="SAPBEXstdData 4 5" xfId="1197"/>
    <cellStyle name="SAPBEXstdData 5" xfId="199"/>
    <cellStyle name="SAPBEXstdData 5 2" xfId="506"/>
    <cellStyle name="SAPBEXstdData 5 3" xfId="795"/>
    <cellStyle name="SAPBEXstdData 5 4" xfId="334"/>
    <cellStyle name="SAPBEXstdData 5 5" xfId="1231"/>
    <cellStyle name="SAPBEXstdData 6" xfId="234"/>
    <cellStyle name="SAPBEXstdData 6 2" xfId="541"/>
    <cellStyle name="SAPBEXstdData 6 3" xfId="740"/>
    <cellStyle name="SAPBEXstdData 6 4" xfId="992"/>
    <cellStyle name="SAPBEXstdData 6 5" xfId="1265"/>
    <cellStyle name="SAPBEXstdData 7" xfId="268"/>
    <cellStyle name="SAPBEXstdData 7 2" xfId="575"/>
    <cellStyle name="SAPBEXstdData 7 3" xfId="790"/>
    <cellStyle name="SAPBEXstdData 7 4" xfId="867"/>
    <cellStyle name="SAPBEXstdData 7 5" xfId="1298"/>
    <cellStyle name="SAPBEXstdData 8" xfId="301"/>
    <cellStyle name="SAPBEXstdData 8 2" xfId="837"/>
    <cellStyle name="SAPBEXstdData 8 3" xfId="314"/>
    <cellStyle name="SAPBEXstdData 8 4" xfId="1330"/>
    <cellStyle name="SAPBEXstdData 9" xfId="1014"/>
    <cellStyle name="SAPBEXstdDataEmph" xfId="58"/>
    <cellStyle name="SAPBEXstdDataEmph 10" xfId="1095"/>
    <cellStyle name="SAPBEXstdDataEmph 2" xfId="95"/>
    <cellStyle name="SAPBEXstdDataEmph 2 2" xfId="402"/>
    <cellStyle name="SAPBEXstdDataEmph 2 3" xfId="715"/>
    <cellStyle name="SAPBEXstdDataEmph 2 4" xfId="1130"/>
    <cellStyle name="SAPBEXstdDataEmph 3" xfId="130"/>
    <cellStyle name="SAPBEXstdDataEmph 3 2" xfId="437"/>
    <cellStyle name="SAPBEXstdDataEmph 3 3" xfId="638"/>
    <cellStyle name="SAPBEXstdDataEmph 3 4" xfId="972"/>
    <cellStyle name="SAPBEXstdDataEmph 3 5" xfId="1164"/>
    <cellStyle name="SAPBEXstdDataEmph 4" xfId="165"/>
    <cellStyle name="SAPBEXstdDataEmph 4 2" xfId="472"/>
    <cellStyle name="SAPBEXstdDataEmph 4 3" xfId="718"/>
    <cellStyle name="SAPBEXstdDataEmph 4 4" xfId="899"/>
    <cellStyle name="SAPBEXstdDataEmph 4 5" xfId="1198"/>
    <cellStyle name="SAPBEXstdDataEmph 5" xfId="200"/>
    <cellStyle name="SAPBEXstdDataEmph 5 2" xfId="507"/>
    <cellStyle name="SAPBEXstdDataEmph 5 3" xfId="697"/>
    <cellStyle name="SAPBEXstdDataEmph 5 4" xfId="367"/>
    <cellStyle name="SAPBEXstdDataEmph 5 5" xfId="1232"/>
    <cellStyle name="SAPBEXstdDataEmph 6" xfId="235"/>
    <cellStyle name="SAPBEXstdDataEmph 6 2" xfId="542"/>
    <cellStyle name="SAPBEXstdDataEmph 6 3" xfId="351"/>
    <cellStyle name="SAPBEXstdDataEmph 6 4" xfId="958"/>
    <cellStyle name="SAPBEXstdDataEmph 6 5" xfId="1266"/>
    <cellStyle name="SAPBEXstdDataEmph 7" xfId="269"/>
    <cellStyle name="SAPBEXstdDataEmph 7 2" xfId="576"/>
    <cellStyle name="SAPBEXstdDataEmph 7 3" xfId="622"/>
    <cellStyle name="SAPBEXstdDataEmph 7 4" xfId="369"/>
    <cellStyle name="SAPBEXstdDataEmph 7 5" xfId="1299"/>
    <cellStyle name="SAPBEXstdDataEmph 8" xfId="302"/>
    <cellStyle name="SAPBEXstdDataEmph 8 2" xfId="803"/>
    <cellStyle name="SAPBEXstdDataEmph 8 3" xfId="750"/>
    <cellStyle name="SAPBEXstdDataEmph 8 4" xfId="1331"/>
    <cellStyle name="SAPBEXstdDataEmph 9" xfId="981"/>
    <cellStyle name="SAPBEXstdItem" xfId="59"/>
    <cellStyle name="SAPBEXstdItem 10" xfId="1096"/>
    <cellStyle name="SAPBEXstdItem 2" xfId="96"/>
    <cellStyle name="SAPBEXstdItem 2 2" xfId="403"/>
    <cellStyle name="SAPBEXstdItem 2 3" xfId="1040"/>
    <cellStyle name="SAPBEXstdItem 2 4" xfId="1131"/>
    <cellStyle name="SAPBEXstdItem 3" xfId="131"/>
    <cellStyle name="SAPBEXstdItem 3 2" xfId="438"/>
    <cellStyle name="SAPBEXstdItem 3 3" xfId="746"/>
    <cellStyle name="SAPBEXstdItem 3 4" xfId="938"/>
    <cellStyle name="SAPBEXstdItem 3 5" xfId="1165"/>
    <cellStyle name="SAPBEXstdItem 4" xfId="166"/>
    <cellStyle name="SAPBEXstdItem 4 2" xfId="473"/>
    <cellStyle name="SAPBEXstdItem 4 3" xfId="823"/>
    <cellStyle name="SAPBEXstdItem 4 4" xfId="866"/>
    <cellStyle name="SAPBEXstdItem 4 5" xfId="1199"/>
    <cellStyle name="SAPBEXstdItem 5" xfId="201"/>
    <cellStyle name="SAPBEXstdItem 5 2" xfId="508"/>
    <cellStyle name="SAPBEXstdItem 5 3" xfId="599"/>
    <cellStyle name="SAPBEXstdItem 5 4" xfId="1027"/>
    <cellStyle name="SAPBEXstdItem 5 5" xfId="1233"/>
    <cellStyle name="SAPBEXstdItem 6" xfId="236"/>
    <cellStyle name="SAPBEXstdItem 6 2" xfId="543"/>
    <cellStyle name="SAPBEXstdItem 6 3" xfId="679"/>
    <cellStyle name="SAPBEXstdItem 6 4" xfId="924"/>
    <cellStyle name="SAPBEXstdItem 6 5" xfId="1267"/>
    <cellStyle name="SAPBEXstdItem 7" xfId="270"/>
    <cellStyle name="SAPBEXstdItem 7 2" xfId="577"/>
    <cellStyle name="SAPBEXstdItem 7 3" xfId="801"/>
    <cellStyle name="SAPBEXstdItem 7 4" xfId="716"/>
    <cellStyle name="SAPBEXstdItem 7 5" xfId="1300"/>
    <cellStyle name="SAPBEXstdItem 8" xfId="303"/>
    <cellStyle name="SAPBEXstdItem 8 2" xfId="632"/>
    <cellStyle name="SAPBEXstdItem 8 3" xfId="711"/>
    <cellStyle name="SAPBEXstdItem 8 4" xfId="1332"/>
    <cellStyle name="SAPBEXstdItem 9" xfId="947"/>
    <cellStyle name="SAPBEXstdItemX" xfId="60"/>
    <cellStyle name="SAPBEXstdItemX 10" xfId="1097"/>
    <cellStyle name="SAPBEXstdItemX 2" xfId="97"/>
    <cellStyle name="SAPBEXstdItemX 2 2" xfId="404"/>
    <cellStyle name="SAPBEXstdItemX 2 3" xfId="1009"/>
    <cellStyle name="SAPBEXstdItemX 2 4" xfId="1132"/>
    <cellStyle name="SAPBEXstdItemX 3" xfId="132"/>
    <cellStyle name="SAPBEXstdItemX 3 2" xfId="439"/>
    <cellStyle name="SAPBEXstdItemX 3 3" xfId="818"/>
    <cellStyle name="SAPBEXstdItemX 3 4" xfId="904"/>
    <cellStyle name="SAPBEXstdItemX 3 5" xfId="1166"/>
    <cellStyle name="SAPBEXstdItemX 4" xfId="167"/>
    <cellStyle name="SAPBEXstdItemX 4 2" xfId="474"/>
    <cellStyle name="SAPBEXstdItemX 4 3" xfId="657"/>
    <cellStyle name="SAPBEXstdItemX 4 4" xfId="745"/>
    <cellStyle name="SAPBEXstdItemX 4 5" xfId="1200"/>
    <cellStyle name="SAPBEXstdItemX 5" xfId="202"/>
    <cellStyle name="SAPBEXstdItemX 5 2" xfId="509"/>
    <cellStyle name="SAPBEXstdItemX 5 3" xfId="525"/>
    <cellStyle name="SAPBEXstdItemX 5 4" xfId="996"/>
    <cellStyle name="SAPBEXstdItemX 5 5" xfId="1234"/>
    <cellStyle name="SAPBEXstdItemX 6" xfId="237"/>
    <cellStyle name="SAPBEXstdItemX 6 2" xfId="544"/>
    <cellStyle name="SAPBEXstdItemX 6 3" xfId="753"/>
    <cellStyle name="SAPBEXstdItemX 6 4" xfId="890"/>
    <cellStyle name="SAPBEXstdItemX 6 5" xfId="1268"/>
    <cellStyle name="SAPBEXstdItemX 7" xfId="271"/>
    <cellStyle name="SAPBEXstdItemX 7 2" xfId="578"/>
    <cellStyle name="SAPBEXstdItemX 7 3" xfId="829"/>
    <cellStyle name="SAPBEXstdItemX 7 4" xfId="754"/>
    <cellStyle name="SAPBEXstdItemX 7 5" xfId="1301"/>
    <cellStyle name="SAPBEXstdItemX 8" xfId="304"/>
    <cellStyle name="SAPBEXstdItemX 8 2" xfId="337"/>
    <cellStyle name="SAPBEXstdItemX 8 3" xfId="764"/>
    <cellStyle name="SAPBEXstdItemX 8 4" xfId="1333"/>
    <cellStyle name="SAPBEXstdItemX 9" xfId="913"/>
    <cellStyle name="SAPBEXtitle" xfId="61"/>
    <cellStyle name="SAPBEXundefined" xfId="62"/>
    <cellStyle name="SAPBEXundefined 10" xfId="1098"/>
    <cellStyle name="SAPBEXundefined 2" xfId="99"/>
    <cellStyle name="SAPBEXundefined 2 2" xfId="406"/>
    <cellStyle name="SAPBEXundefined 2 3" xfId="942"/>
    <cellStyle name="SAPBEXundefined 2 4" xfId="1134"/>
    <cellStyle name="SAPBEXundefined 3" xfId="134"/>
    <cellStyle name="SAPBEXundefined 3 2" xfId="441"/>
    <cellStyle name="SAPBEXundefined 3 3" xfId="760"/>
    <cellStyle name="SAPBEXundefined 3 4" xfId="355"/>
    <cellStyle name="SAPBEXundefined 3 5" xfId="1168"/>
    <cellStyle name="SAPBEXundefined 4" xfId="169"/>
    <cellStyle name="SAPBEXundefined 4 2" xfId="476"/>
    <cellStyle name="SAPBEXundefined 4 3" xfId="361"/>
    <cellStyle name="SAPBEXundefined 4 4" xfId="1031"/>
    <cellStyle name="SAPBEXundefined 4 5" xfId="1202"/>
    <cellStyle name="SAPBEXundefined 5" xfId="203"/>
    <cellStyle name="SAPBEXundefined 5 2" xfId="510"/>
    <cellStyle name="SAPBEXundefined 5 3" xfId="709"/>
    <cellStyle name="SAPBEXundefined 5 4" xfId="962"/>
    <cellStyle name="SAPBEXundefined 5 5" xfId="1235"/>
    <cellStyle name="SAPBEXundefined 6" xfId="239"/>
    <cellStyle name="SAPBEXundefined 6 2" xfId="546"/>
    <cellStyle name="SAPBEXundefined 6 3" xfId="693"/>
    <cellStyle name="SAPBEXundefined 6 4" xfId="594"/>
    <cellStyle name="SAPBEXundefined 6 5" xfId="1270"/>
    <cellStyle name="SAPBEXundefined 7" xfId="272"/>
    <cellStyle name="SAPBEXundefined 7 2" xfId="579"/>
    <cellStyle name="SAPBEXundefined 7 3" xfId="733"/>
    <cellStyle name="SAPBEXundefined 7 4" xfId="365"/>
    <cellStyle name="SAPBEXundefined 7 5" xfId="1302"/>
    <cellStyle name="SAPBEXundefined 8" xfId="305"/>
    <cellStyle name="SAPBEXundefined 8 2" xfId="804"/>
    <cellStyle name="SAPBEXundefined 8 3" xfId="725"/>
    <cellStyle name="SAPBEXundefined 8 4" xfId="1334"/>
    <cellStyle name="SAPBEXundefined 9" xfId="846"/>
  </cellStyles>
  <dxfs count="0"/>
  <tableStyles count="0" defaultTableStyle="TableStyleMedium2" defaultPivotStyle="PivotStyleLight16"/>
  <colors>
    <mruColors>
      <color rgb="FFFF99CC"/>
      <color rgb="FFFFCCFF"/>
      <color rgb="FF66FFFF"/>
      <color rgb="FF66FF66"/>
      <color rgb="FFFFFF66"/>
      <color rgb="FFFFFF99"/>
      <color rgb="FFCCFF66"/>
      <color rgb="FF99FF66"/>
      <color rgb="FF66FF99"/>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firstButton="1"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firstButton="1"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firstButton="1" lockText="1" noThreeD="1"/>
</file>

<file path=xl/ctrlProps/ctrlProp28.xml><?xml version="1.0" encoding="utf-8"?>
<formControlPr xmlns="http://schemas.microsoft.com/office/spreadsheetml/2009/9/main" objectType="Radio"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Button"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Radio" checked="Checked" firstButton="1" fmlaLink="AA1"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Button" lockText="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AB1" lockText="1" noThreeD="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1485900</xdr:colOff>
          <xdr:row>4</xdr:row>
          <xdr:rowOff>66675</xdr:rowOff>
        </xdr:from>
        <xdr:to>
          <xdr:col>7</xdr:col>
          <xdr:colOff>1609725</xdr:colOff>
          <xdr:row>4</xdr:row>
          <xdr:rowOff>342900</xdr:rowOff>
        </xdr:to>
        <xdr:sp macro="" textlink="">
          <xdr:nvSpPr>
            <xdr:cNvPr id="67585" name="cbApplyLevelFormatting" hidden="1">
              <a:extLst>
                <a:ext uri="{63B3BB69-23CF-44E3-9099-C40C66FF867C}">
                  <a14:compatExt spid="_x0000_s67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3</xdr:col>
          <xdr:colOff>2543175</xdr:colOff>
          <xdr:row>6</xdr:row>
          <xdr:rowOff>0</xdr:rowOff>
        </xdr:to>
        <xdr:sp macro="" textlink="">
          <xdr:nvSpPr>
            <xdr:cNvPr id="67586" name="Group Box 2" hidden="1">
              <a:extLst>
                <a:ext uri="{63B3BB69-23CF-44E3-9099-C40C66FF867C}">
                  <a14:compatExt spid="_x0000_s6758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th-TH" sz="800" b="0" i="0" u="none" strike="noStrike" baseline="0">
                  <a:solidFill>
                    <a:srgbClr val="000000"/>
                  </a:solidFill>
                  <a:latin typeface="Segoe UI"/>
                  <a:ea typeface="Segoe UI"/>
                  <a:cs typeface="Segoe UI"/>
                </a:rPr>
                <a:t>Group Box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xdr:row>
          <xdr:rowOff>57150</xdr:rowOff>
        </xdr:from>
        <xdr:to>
          <xdr:col>3</xdr:col>
          <xdr:colOff>2352675</xdr:colOff>
          <xdr:row>5</xdr:row>
          <xdr:rowOff>276225</xdr:rowOff>
        </xdr:to>
        <xdr:sp macro="" textlink="">
          <xdr:nvSpPr>
            <xdr:cNvPr id="67587" name="obLevelRowFirst" hidden="1">
              <a:extLst>
                <a:ext uri="{63B3BB69-23CF-44E3-9099-C40C66FF867C}">
                  <a14:compatExt spid="_x0000_s6758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5</xdr:row>
          <xdr:rowOff>57150</xdr:rowOff>
        </xdr:from>
        <xdr:to>
          <xdr:col>3</xdr:col>
          <xdr:colOff>200025</xdr:colOff>
          <xdr:row>5</xdr:row>
          <xdr:rowOff>276225</xdr:rowOff>
        </xdr:to>
        <xdr:sp macro="" textlink="">
          <xdr:nvSpPr>
            <xdr:cNvPr id="67588" name="obLevelColumnFirst" hidden="1">
              <a:extLst>
                <a:ext uri="{63B3BB69-23CF-44E3-9099-C40C66FF867C}">
                  <a14:compatExt spid="_x0000_s6758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2486025</xdr:colOff>
          <xdr:row>5</xdr:row>
          <xdr:rowOff>0</xdr:rowOff>
        </xdr:from>
        <xdr:to>
          <xdr:col>7</xdr:col>
          <xdr:colOff>2324100</xdr:colOff>
          <xdr:row>6</xdr:row>
          <xdr:rowOff>0</xdr:rowOff>
        </xdr:to>
        <xdr:sp macro="" textlink="">
          <xdr:nvSpPr>
            <xdr:cNvPr id="67589" name="Group Box 5" hidden="1">
              <a:extLst>
                <a:ext uri="{63B3BB69-23CF-44E3-9099-C40C66FF867C}">
                  <a14:compatExt spid="_x0000_s675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th-TH" sz="800" b="0" i="0" u="none" strike="noStrike" baseline="0">
                  <a:solidFill>
                    <a:srgbClr val="000000"/>
                  </a:solidFill>
                  <a:latin typeface="Segoe UI"/>
                  <a:ea typeface="Segoe UI"/>
                  <a:cs typeface="Segoe UI"/>
                </a:rPr>
                <a:t>Group Box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3962400</xdr:colOff>
          <xdr:row>5</xdr:row>
          <xdr:rowOff>57150</xdr:rowOff>
        </xdr:from>
        <xdr:to>
          <xdr:col>5</xdr:col>
          <xdr:colOff>228600</xdr:colOff>
          <xdr:row>5</xdr:row>
          <xdr:rowOff>276225</xdr:rowOff>
        </xdr:to>
        <xdr:sp macro="" textlink="">
          <xdr:nvSpPr>
            <xdr:cNvPr id="67590" name="obRelativeLevelHierarchy" hidden="1">
              <a:extLst>
                <a:ext uri="{63B3BB69-23CF-44E3-9099-C40C66FF867C}">
                  <a14:compatExt spid="_x0000_s6759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Relative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2514600</xdr:colOff>
          <xdr:row>5</xdr:row>
          <xdr:rowOff>57150</xdr:rowOff>
        </xdr:from>
        <xdr:to>
          <xdr:col>3</xdr:col>
          <xdr:colOff>3943350</xdr:colOff>
          <xdr:row>5</xdr:row>
          <xdr:rowOff>276225</xdr:rowOff>
        </xdr:to>
        <xdr:sp macro="" textlink="">
          <xdr:nvSpPr>
            <xdr:cNvPr id="67591" name="obDatabaseLevelHierarchy" hidden="1">
              <a:extLst>
                <a:ext uri="{63B3BB69-23CF-44E3-9099-C40C66FF867C}">
                  <a14:compatExt spid="_x0000_s6759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Structure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xdr:row>
          <xdr:rowOff>0</xdr:rowOff>
        </xdr:from>
        <xdr:to>
          <xdr:col>11</xdr:col>
          <xdr:colOff>2771775</xdr:colOff>
          <xdr:row>5</xdr:row>
          <xdr:rowOff>323850</xdr:rowOff>
        </xdr:to>
        <xdr:sp macro="" textlink="">
          <xdr:nvSpPr>
            <xdr:cNvPr id="67592" name="cbApplyLevelFromTopToBottom" hidden="1">
              <a:extLst>
                <a:ext uri="{63B3BB69-23CF-44E3-9099-C40C66FF867C}">
                  <a14:compatExt spid="_x0000_s6759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Start formatting from the lowest level displayed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19050</xdr:colOff>
          <xdr:row>6</xdr:row>
          <xdr:rowOff>133350</xdr:rowOff>
        </xdr:from>
        <xdr:to>
          <xdr:col>11</xdr:col>
          <xdr:colOff>1285875</xdr:colOff>
          <xdr:row>7</xdr:row>
          <xdr:rowOff>123825</xdr:rowOff>
        </xdr:to>
        <xdr:sp macro="" textlink="">
          <xdr:nvSpPr>
            <xdr:cNvPr id="67593" name="LVL1tbFormattingByLevel" hidden="1">
              <a:extLst>
                <a:ext uri="{63B3BB69-23CF-44E3-9099-C40C66FF867C}">
                  <a14:compatExt spid="_x0000_s6759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27432" tIns="18288" rIns="0" bIns="0" anchor="t" upright="1"/>
            <a:lstStyle/>
            <a:p>
              <a:pPr algn="l" rtl="0">
                <a:defRPr sz="1000"/>
              </a:pPr>
              <a:r>
                <a:rPr lang="th-TH" sz="800" b="0" i="0" u="none" strike="noStrike" baseline="0">
                  <a:solidFill>
                    <a:srgbClr val="000000"/>
                  </a:solidFill>
                  <a:latin typeface="Segoe UI"/>
                  <a:ea typeface="Segoe UI"/>
                  <a:cs typeface="Segoe UI"/>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xdr:row>
          <xdr:rowOff>0</xdr:rowOff>
        </xdr:from>
        <xdr:to>
          <xdr:col>12</xdr:col>
          <xdr:colOff>0</xdr:colOff>
          <xdr:row>8</xdr:row>
          <xdr:rowOff>0</xdr:rowOff>
        </xdr:to>
        <xdr:sp macro="" textlink="">
          <xdr:nvSpPr>
            <xdr:cNvPr id="67594" name="Group Box 10" hidden="1">
              <a:extLst>
                <a:ext uri="{63B3BB69-23CF-44E3-9099-C40C66FF867C}">
                  <a14:compatExt spid="_x0000_s675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th-TH" sz="800" b="0" i="0" u="none" strike="noStrike" baseline="0">
                  <a:solidFill>
                    <a:srgbClr val="000000"/>
                  </a:solidFill>
                  <a:latin typeface="Segoe UI"/>
                  <a:ea typeface="Segoe UI"/>
                  <a:cs typeface="Segoe UI"/>
                </a:rPr>
                <a:t>Group Box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228600</xdr:rowOff>
        </xdr:from>
        <xdr:to>
          <xdr:col>11</xdr:col>
          <xdr:colOff>2286000</xdr:colOff>
          <xdr:row>7</xdr:row>
          <xdr:rowOff>152400</xdr:rowOff>
        </xdr:to>
        <xdr:sp macro="" textlink="">
          <xdr:nvSpPr>
            <xdr:cNvPr id="67595" name="obLevelOuterFirst" hidden="1">
              <a:extLst>
                <a:ext uri="{63B3BB69-23CF-44E3-9099-C40C66FF867C}">
                  <a14:compatExt spid="_x0000_s6759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19050</xdr:rowOff>
        </xdr:from>
        <xdr:to>
          <xdr:col>11</xdr:col>
          <xdr:colOff>2286000</xdr:colOff>
          <xdr:row>6</xdr:row>
          <xdr:rowOff>238125</xdr:rowOff>
        </xdr:to>
        <xdr:sp macro="" textlink="">
          <xdr:nvSpPr>
            <xdr:cNvPr id="67596" name="obLevelInnerFirst" hidden="1">
              <a:extLst>
                <a:ext uri="{63B3BB69-23CF-44E3-9099-C40C66FF867C}">
                  <a14:compatExt spid="_x0000_s6759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200025</xdr:rowOff>
        </xdr:from>
        <xdr:to>
          <xdr:col>2</xdr:col>
          <xdr:colOff>1181100</xdr:colOff>
          <xdr:row>11</xdr:row>
          <xdr:rowOff>38100</xdr:rowOff>
        </xdr:to>
        <xdr:sp macro="" textlink="">
          <xdr:nvSpPr>
            <xdr:cNvPr id="67597" name="cbUseDefaultLevelFirst" hidden="1">
              <a:extLst>
                <a:ext uri="{63B3BB69-23CF-44E3-9099-C40C66FF867C}">
                  <a14:compatExt spid="_x0000_s6759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0</xdr:rowOff>
        </xdr:from>
        <xdr:to>
          <xdr:col>2</xdr:col>
          <xdr:colOff>1181100</xdr:colOff>
          <xdr:row>14</xdr:row>
          <xdr:rowOff>38100</xdr:rowOff>
        </xdr:to>
        <xdr:sp macro="" textlink="">
          <xdr:nvSpPr>
            <xdr:cNvPr id="67598" name="cbUseLeafLevelFirst" hidden="1">
              <a:extLst>
                <a:ext uri="{63B3BB69-23CF-44E3-9099-C40C66FF867C}">
                  <a14:compatExt spid="_x0000_s6759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38100</xdr:rowOff>
        </xdr:from>
        <xdr:to>
          <xdr:col>2</xdr:col>
          <xdr:colOff>1181100</xdr:colOff>
          <xdr:row>16</xdr:row>
          <xdr:rowOff>114300</xdr:rowOff>
        </xdr:to>
        <xdr:sp macro="" textlink="">
          <xdr:nvSpPr>
            <xdr:cNvPr id="67599" name="cbUseSpecificLevelFirst" hidden="1">
              <a:extLst>
                <a:ext uri="{63B3BB69-23CF-44E3-9099-C40C66FF867C}">
                  <a14:compatExt spid="_x0000_s67599"/>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25</xdr:row>
          <xdr:rowOff>28575</xdr:rowOff>
        </xdr:from>
        <xdr:to>
          <xdr:col>3</xdr:col>
          <xdr:colOff>2428875</xdr:colOff>
          <xdr:row>26</xdr:row>
          <xdr:rowOff>9525</xdr:rowOff>
        </xdr:to>
        <xdr:sp macro="" textlink="">
          <xdr:nvSpPr>
            <xdr:cNvPr id="67600" name="AddLevelFirst" hidden="1">
              <a:extLst>
                <a:ext uri="{63B3BB69-23CF-44E3-9099-C40C66FF867C}">
                  <a14:compatExt spid="_x0000_s676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25</xdr:row>
          <xdr:rowOff>28575</xdr:rowOff>
        </xdr:from>
        <xdr:to>
          <xdr:col>3</xdr:col>
          <xdr:colOff>4905375</xdr:colOff>
          <xdr:row>26</xdr:row>
          <xdr:rowOff>9525</xdr:rowOff>
        </xdr:to>
        <xdr:sp macro="" textlink="">
          <xdr:nvSpPr>
            <xdr:cNvPr id="67601" name="RemoveLevelFirst" hidden="1">
              <a:extLst>
                <a:ext uri="{63B3BB69-23CF-44E3-9099-C40C66FF867C}">
                  <a14:compatExt spid="_x0000_s67601"/>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10</xdr:col>
          <xdr:colOff>19050</xdr:colOff>
          <xdr:row>27</xdr:row>
          <xdr:rowOff>142875</xdr:rowOff>
        </xdr:from>
        <xdr:to>
          <xdr:col>11</xdr:col>
          <xdr:colOff>1285875</xdr:colOff>
          <xdr:row>28</xdr:row>
          <xdr:rowOff>133350</xdr:rowOff>
        </xdr:to>
        <xdr:sp macro="" textlink="">
          <xdr:nvSpPr>
            <xdr:cNvPr id="67602" name="LVL2tbFormattingByLevel" hidden="1">
              <a:extLst>
                <a:ext uri="{63B3BB69-23CF-44E3-9099-C40C66FF867C}">
                  <a14:compatExt spid="_x0000_s6760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27432" tIns="18288" rIns="0" bIns="0" anchor="t" upright="1"/>
            <a:lstStyle/>
            <a:p>
              <a:pPr algn="l" rtl="0">
                <a:defRPr sz="1000"/>
              </a:pPr>
              <a:r>
                <a:rPr lang="th-TH" sz="800" b="0" i="0" u="none" strike="noStrike" baseline="0">
                  <a:solidFill>
                    <a:srgbClr val="000000"/>
                  </a:solidFill>
                  <a:latin typeface="Segoe UI"/>
                  <a:ea typeface="Segoe UI"/>
                  <a:cs typeface="Segoe UI"/>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27</xdr:row>
          <xdr:rowOff>0</xdr:rowOff>
        </xdr:from>
        <xdr:to>
          <xdr:col>12</xdr:col>
          <xdr:colOff>0</xdr:colOff>
          <xdr:row>29</xdr:row>
          <xdr:rowOff>0</xdr:rowOff>
        </xdr:to>
        <xdr:sp macro="" textlink="">
          <xdr:nvSpPr>
            <xdr:cNvPr id="67603" name="Group Box 19" hidden="1">
              <a:extLst>
                <a:ext uri="{63B3BB69-23CF-44E3-9099-C40C66FF867C}">
                  <a14:compatExt spid="_x0000_s6760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th-TH" sz="800" b="0" i="0" u="none" strike="noStrike" baseline="0">
                  <a:solidFill>
                    <a:srgbClr val="000000"/>
                  </a:solidFill>
                  <a:latin typeface="Segoe UI"/>
                  <a:ea typeface="Segoe UI"/>
                  <a:cs typeface="Segoe UI"/>
                </a:rPr>
                <a:t>Group Box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228600</xdr:rowOff>
        </xdr:from>
        <xdr:to>
          <xdr:col>11</xdr:col>
          <xdr:colOff>2286000</xdr:colOff>
          <xdr:row>28</xdr:row>
          <xdr:rowOff>171450</xdr:rowOff>
        </xdr:to>
        <xdr:sp macro="" textlink="">
          <xdr:nvSpPr>
            <xdr:cNvPr id="67604" name="obLevelOuterSecond" hidden="1">
              <a:extLst>
                <a:ext uri="{63B3BB69-23CF-44E3-9099-C40C66FF867C}">
                  <a14:compatExt spid="_x0000_s6760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38100</xdr:rowOff>
        </xdr:from>
        <xdr:to>
          <xdr:col>11</xdr:col>
          <xdr:colOff>2286000</xdr:colOff>
          <xdr:row>27</xdr:row>
          <xdr:rowOff>247650</xdr:rowOff>
        </xdr:to>
        <xdr:sp macro="" textlink="">
          <xdr:nvSpPr>
            <xdr:cNvPr id="67605" name="obLevelInnerSecond" hidden="1">
              <a:extLst>
                <a:ext uri="{63B3BB69-23CF-44E3-9099-C40C66FF867C}">
                  <a14:compatExt spid="_x0000_s6760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30</xdr:row>
          <xdr:rowOff>0</xdr:rowOff>
        </xdr:from>
        <xdr:to>
          <xdr:col>2</xdr:col>
          <xdr:colOff>1181100</xdr:colOff>
          <xdr:row>32</xdr:row>
          <xdr:rowOff>38100</xdr:rowOff>
        </xdr:to>
        <xdr:sp macro="" textlink="">
          <xdr:nvSpPr>
            <xdr:cNvPr id="67606" name="cbUseDefaultLevelSecond" hidden="1">
              <a:extLst>
                <a:ext uri="{63B3BB69-23CF-44E3-9099-C40C66FF867C}">
                  <a14:compatExt spid="_x0000_s6760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0</xdr:rowOff>
        </xdr:from>
        <xdr:to>
          <xdr:col>2</xdr:col>
          <xdr:colOff>1181100</xdr:colOff>
          <xdr:row>35</xdr:row>
          <xdr:rowOff>38100</xdr:rowOff>
        </xdr:to>
        <xdr:sp macro="" textlink="">
          <xdr:nvSpPr>
            <xdr:cNvPr id="67607" name="cbUseLeafLevelSecond" hidden="1">
              <a:extLst>
                <a:ext uri="{63B3BB69-23CF-44E3-9099-C40C66FF867C}">
                  <a14:compatExt spid="_x0000_s6760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38100</xdr:rowOff>
        </xdr:from>
        <xdr:to>
          <xdr:col>2</xdr:col>
          <xdr:colOff>1181100</xdr:colOff>
          <xdr:row>37</xdr:row>
          <xdr:rowOff>114300</xdr:rowOff>
        </xdr:to>
        <xdr:sp macro="" textlink="">
          <xdr:nvSpPr>
            <xdr:cNvPr id="67608" name="cbUseSpecificLevelSecond" hidden="1">
              <a:extLst>
                <a:ext uri="{63B3BB69-23CF-44E3-9099-C40C66FF867C}">
                  <a14:compatExt spid="_x0000_s6760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46</xdr:row>
          <xdr:rowOff>19050</xdr:rowOff>
        </xdr:from>
        <xdr:to>
          <xdr:col>3</xdr:col>
          <xdr:colOff>2428875</xdr:colOff>
          <xdr:row>47</xdr:row>
          <xdr:rowOff>0</xdr:rowOff>
        </xdr:to>
        <xdr:sp macro="" textlink="">
          <xdr:nvSpPr>
            <xdr:cNvPr id="67609" name="AddLevelSecond" hidden="1">
              <a:extLst>
                <a:ext uri="{63B3BB69-23CF-44E3-9099-C40C66FF867C}">
                  <a14:compatExt spid="_x0000_s67609"/>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46</xdr:row>
          <xdr:rowOff>19050</xdr:rowOff>
        </xdr:from>
        <xdr:to>
          <xdr:col>3</xdr:col>
          <xdr:colOff>4905375</xdr:colOff>
          <xdr:row>47</xdr:row>
          <xdr:rowOff>0</xdr:rowOff>
        </xdr:to>
        <xdr:sp macro="" textlink="">
          <xdr:nvSpPr>
            <xdr:cNvPr id="67610" name="RemoveLevelSecond" hidden="1">
              <a:extLst>
                <a:ext uri="{63B3BB69-23CF-44E3-9099-C40C66FF867C}">
                  <a14:compatExt spid="_x0000_s6761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51</xdr:row>
          <xdr:rowOff>66675</xdr:rowOff>
        </xdr:from>
        <xdr:to>
          <xdr:col>9</xdr:col>
          <xdr:colOff>285750</xdr:colOff>
          <xdr:row>51</xdr:row>
          <xdr:rowOff>342900</xdr:rowOff>
        </xdr:to>
        <xdr:sp macro="" textlink="">
          <xdr:nvSpPr>
            <xdr:cNvPr id="67611" name="cbApplyMemberFormatting" hidden="1">
              <a:extLst>
                <a:ext uri="{63B3BB69-23CF-44E3-9099-C40C66FF867C}">
                  <a14:compatExt spid="_x0000_s67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12</xdr:col>
          <xdr:colOff>0</xdr:colOff>
          <xdr:row>53</xdr:row>
          <xdr:rowOff>0</xdr:rowOff>
        </xdr:to>
        <xdr:sp macro="" textlink="">
          <xdr:nvSpPr>
            <xdr:cNvPr id="67612" name="Group Box 28" hidden="1">
              <a:extLst>
                <a:ext uri="{63B3BB69-23CF-44E3-9099-C40C66FF867C}">
                  <a14:compatExt spid="_x0000_s6761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th-TH" sz="800" b="0" i="0" u="none" strike="noStrike" baseline="0">
                  <a:solidFill>
                    <a:srgbClr val="000000"/>
                  </a:solidFill>
                  <a:latin typeface="Segoe UI"/>
                  <a:ea typeface="Segoe UI"/>
                  <a:cs typeface="Segoe UI"/>
                </a:rPr>
                <a:t>Group Box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52</xdr:row>
          <xdr:rowOff>57150</xdr:rowOff>
        </xdr:from>
        <xdr:to>
          <xdr:col>3</xdr:col>
          <xdr:colOff>2352675</xdr:colOff>
          <xdr:row>52</xdr:row>
          <xdr:rowOff>276225</xdr:rowOff>
        </xdr:to>
        <xdr:sp macro="" textlink="">
          <xdr:nvSpPr>
            <xdr:cNvPr id="67613" name="obMemberRowFirst" hidden="1">
              <a:extLst>
                <a:ext uri="{63B3BB69-23CF-44E3-9099-C40C66FF867C}">
                  <a14:compatExt spid="_x0000_s67613"/>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52</xdr:row>
          <xdr:rowOff>57150</xdr:rowOff>
        </xdr:from>
        <xdr:to>
          <xdr:col>3</xdr:col>
          <xdr:colOff>200025</xdr:colOff>
          <xdr:row>52</xdr:row>
          <xdr:rowOff>276225</xdr:rowOff>
        </xdr:to>
        <xdr:sp macro="" textlink="">
          <xdr:nvSpPr>
            <xdr:cNvPr id="67614" name="obMemberColumnFirst" hidden="1">
              <a:extLst>
                <a:ext uri="{63B3BB69-23CF-44E3-9099-C40C66FF867C}">
                  <a14:compatExt spid="_x0000_s6761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54</xdr:row>
          <xdr:rowOff>200025</xdr:rowOff>
        </xdr:from>
        <xdr:to>
          <xdr:col>2</xdr:col>
          <xdr:colOff>1181100</xdr:colOff>
          <xdr:row>57</xdr:row>
          <xdr:rowOff>38100</xdr:rowOff>
        </xdr:to>
        <xdr:sp macro="" textlink="">
          <xdr:nvSpPr>
            <xdr:cNvPr id="67615" name="cbApplyCustomMemberDefaultFirst" hidden="1">
              <a:extLst>
                <a:ext uri="{63B3BB69-23CF-44E3-9099-C40C66FF867C}">
                  <a14:compatExt spid="_x0000_s6761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57</xdr:row>
          <xdr:rowOff>47625</xdr:rowOff>
        </xdr:from>
        <xdr:to>
          <xdr:col>2</xdr:col>
          <xdr:colOff>1181100</xdr:colOff>
          <xdr:row>60</xdr:row>
          <xdr:rowOff>38100</xdr:rowOff>
        </xdr:to>
        <xdr:sp macro="" textlink="">
          <xdr:nvSpPr>
            <xdr:cNvPr id="67616" name="cbApplyCalculatedMemberFirst" hidden="1">
              <a:extLst>
                <a:ext uri="{63B3BB69-23CF-44E3-9099-C40C66FF867C}">
                  <a14:compatExt spid="_x0000_s6761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61</xdr:row>
          <xdr:rowOff>0</xdr:rowOff>
        </xdr:from>
        <xdr:to>
          <xdr:col>2</xdr:col>
          <xdr:colOff>1181100</xdr:colOff>
          <xdr:row>63</xdr:row>
          <xdr:rowOff>38100</xdr:rowOff>
        </xdr:to>
        <xdr:sp macro="" textlink="">
          <xdr:nvSpPr>
            <xdr:cNvPr id="67617" name="cbApplyImputableMemberFirst" hidden="1">
              <a:extLst>
                <a:ext uri="{63B3BB69-23CF-44E3-9099-C40C66FF867C}">
                  <a14:compatExt spid="_x0000_s6761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64</xdr:row>
          <xdr:rowOff>0</xdr:rowOff>
        </xdr:from>
        <xdr:to>
          <xdr:col>2</xdr:col>
          <xdr:colOff>1181100</xdr:colOff>
          <xdr:row>66</xdr:row>
          <xdr:rowOff>38100</xdr:rowOff>
        </xdr:to>
        <xdr:sp macro="" textlink="">
          <xdr:nvSpPr>
            <xdr:cNvPr id="67618" name="cbApplyLocalMemberFirst" hidden="1">
              <a:extLst>
                <a:ext uri="{63B3BB69-23CF-44E3-9099-C40C66FF867C}">
                  <a14:compatExt spid="_x0000_s6761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67</xdr:row>
          <xdr:rowOff>0</xdr:rowOff>
        </xdr:from>
        <xdr:to>
          <xdr:col>2</xdr:col>
          <xdr:colOff>1181100</xdr:colOff>
          <xdr:row>69</xdr:row>
          <xdr:rowOff>38100</xdr:rowOff>
        </xdr:to>
        <xdr:sp macro="" textlink="">
          <xdr:nvSpPr>
            <xdr:cNvPr id="67619" name="cbApplyChangedMemberFirst" hidden="1">
              <a:extLst>
                <a:ext uri="{63B3BB69-23CF-44E3-9099-C40C66FF867C}">
                  <a14:compatExt spid="_x0000_s67619"/>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70</xdr:row>
          <xdr:rowOff>47625</xdr:rowOff>
        </xdr:from>
        <xdr:to>
          <xdr:col>2</xdr:col>
          <xdr:colOff>1181100</xdr:colOff>
          <xdr:row>72</xdr:row>
          <xdr:rowOff>0</xdr:rowOff>
        </xdr:to>
        <xdr:sp macro="" textlink="">
          <xdr:nvSpPr>
            <xdr:cNvPr id="67620" name="cbApplySpecificMemberFirst" hidden="1">
              <a:extLst>
                <a:ext uri="{63B3BB69-23CF-44E3-9099-C40C66FF867C}">
                  <a14:compatExt spid="_x0000_s6762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72</xdr:row>
          <xdr:rowOff>19050</xdr:rowOff>
        </xdr:from>
        <xdr:to>
          <xdr:col>3</xdr:col>
          <xdr:colOff>4895850</xdr:colOff>
          <xdr:row>72</xdr:row>
          <xdr:rowOff>266700</xdr:rowOff>
        </xdr:to>
        <xdr:sp macro="" textlink="">
          <xdr:nvSpPr>
            <xdr:cNvPr id="67621" name="AddMemberFirst" hidden="1">
              <a:extLst>
                <a:ext uri="{63B3BB69-23CF-44E3-9099-C40C66FF867C}">
                  <a14:compatExt spid="_x0000_s67621"/>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76</xdr:row>
          <xdr:rowOff>0</xdr:rowOff>
        </xdr:from>
        <xdr:to>
          <xdr:col>2</xdr:col>
          <xdr:colOff>1181100</xdr:colOff>
          <xdr:row>78</xdr:row>
          <xdr:rowOff>38100</xdr:rowOff>
        </xdr:to>
        <xdr:sp macro="" textlink="">
          <xdr:nvSpPr>
            <xdr:cNvPr id="67622" name="cbApplyCustomMemberDefaultSecond" hidden="1">
              <a:extLst>
                <a:ext uri="{63B3BB69-23CF-44E3-9099-C40C66FF867C}">
                  <a14:compatExt spid="_x0000_s6762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78</xdr:row>
          <xdr:rowOff>47625</xdr:rowOff>
        </xdr:from>
        <xdr:to>
          <xdr:col>2</xdr:col>
          <xdr:colOff>1181100</xdr:colOff>
          <xdr:row>81</xdr:row>
          <xdr:rowOff>38100</xdr:rowOff>
        </xdr:to>
        <xdr:sp macro="" textlink="">
          <xdr:nvSpPr>
            <xdr:cNvPr id="67623" name="cbApplyCalculatedMemberSecond" hidden="1">
              <a:extLst>
                <a:ext uri="{63B3BB69-23CF-44E3-9099-C40C66FF867C}">
                  <a14:compatExt spid="_x0000_s67623"/>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82</xdr:row>
          <xdr:rowOff>0</xdr:rowOff>
        </xdr:from>
        <xdr:to>
          <xdr:col>2</xdr:col>
          <xdr:colOff>1181100</xdr:colOff>
          <xdr:row>84</xdr:row>
          <xdr:rowOff>38100</xdr:rowOff>
        </xdr:to>
        <xdr:sp macro="" textlink="">
          <xdr:nvSpPr>
            <xdr:cNvPr id="67624" name="cbApplyImputableMemberSecond" hidden="1">
              <a:extLst>
                <a:ext uri="{63B3BB69-23CF-44E3-9099-C40C66FF867C}">
                  <a14:compatExt spid="_x0000_s6762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85</xdr:row>
          <xdr:rowOff>0</xdr:rowOff>
        </xdr:from>
        <xdr:to>
          <xdr:col>2</xdr:col>
          <xdr:colOff>1181100</xdr:colOff>
          <xdr:row>87</xdr:row>
          <xdr:rowOff>38100</xdr:rowOff>
        </xdr:to>
        <xdr:sp macro="" textlink="">
          <xdr:nvSpPr>
            <xdr:cNvPr id="67625" name="cbApplyLocalMemberSecond" hidden="1">
              <a:extLst>
                <a:ext uri="{63B3BB69-23CF-44E3-9099-C40C66FF867C}">
                  <a14:compatExt spid="_x0000_s6762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88</xdr:row>
          <xdr:rowOff>0</xdr:rowOff>
        </xdr:from>
        <xdr:to>
          <xdr:col>2</xdr:col>
          <xdr:colOff>1181100</xdr:colOff>
          <xdr:row>90</xdr:row>
          <xdr:rowOff>38100</xdr:rowOff>
        </xdr:to>
        <xdr:sp macro="" textlink="">
          <xdr:nvSpPr>
            <xdr:cNvPr id="67626" name="cbApplyChangedMemberSecond" hidden="1">
              <a:extLst>
                <a:ext uri="{63B3BB69-23CF-44E3-9099-C40C66FF867C}">
                  <a14:compatExt spid="_x0000_s6762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91</xdr:row>
          <xdr:rowOff>47625</xdr:rowOff>
        </xdr:from>
        <xdr:to>
          <xdr:col>2</xdr:col>
          <xdr:colOff>1181100</xdr:colOff>
          <xdr:row>93</xdr:row>
          <xdr:rowOff>0</xdr:rowOff>
        </xdr:to>
        <xdr:sp macro="" textlink="">
          <xdr:nvSpPr>
            <xdr:cNvPr id="67627" name="cbApplySpecificMemberSecond" hidden="1">
              <a:extLst>
                <a:ext uri="{63B3BB69-23CF-44E3-9099-C40C66FF867C}">
                  <a14:compatExt spid="_x0000_s6762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93</xdr:row>
          <xdr:rowOff>19050</xdr:rowOff>
        </xdr:from>
        <xdr:to>
          <xdr:col>3</xdr:col>
          <xdr:colOff>4895850</xdr:colOff>
          <xdr:row>93</xdr:row>
          <xdr:rowOff>266700</xdr:rowOff>
        </xdr:to>
        <xdr:sp macro="" textlink="">
          <xdr:nvSpPr>
            <xdr:cNvPr id="67628" name="AddMemberSecond" hidden="1">
              <a:extLst>
                <a:ext uri="{63B3BB69-23CF-44E3-9099-C40C66FF867C}">
                  <a14:compatExt spid="_x0000_s67628"/>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1676400</xdr:colOff>
          <xdr:row>97</xdr:row>
          <xdr:rowOff>66675</xdr:rowOff>
        </xdr:from>
        <xdr:to>
          <xdr:col>7</xdr:col>
          <xdr:colOff>1800225</xdr:colOff>
          <xdr:row>97</xdr:row>
          <xdr:rowOff>342900</xdr:rowOff>
        </xdr:to>
        <xdr:sp macro="" textlink="">
          <xdr:nvSpPr>
            <xdr:cNvPr id="67629" name="cbApplyOddEvenFormatting" hidden="1">
              <a:extLst>
                <a:ext uri="{63B3BB69-23CF-44E3-9099-C40C66FF867C}">
                  <a14:compatExt spid="_x0000_s67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98</xdr:row>
          <xdr:rowOff>0</xdr:rowOff>
        </xdr:from>
        <xdr:to>
          <xdr:col>12</xdr:col>
          <xdr:colOff>0</xdr:colOff>
          <xdr:row>99</xdr:row>
          <xdr:rowOff>0</xdr:rowOff>
        </xdr:to>
        <xdr:sp macro="" textlink="">
          <xdr:nvSpPr>
            <xdr:cNvPr id="67630" name="Group Box 46" hidden="1">
              <a:extLst>
                <a:ext uri="{63B3BB69-23CF-44E3-9099-C40C66FF867C}">
                  <a14:compatExt spid="_x0000_s676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th-TH" sz="800" b="0" i="0" u="none" strike="noStrike" baseline="0">
                  <a:solidFill>
                    <a:srgbClr val="000000"/>
                  </a:solidFill>
                  <a:latin typeface="Segoe UI"/>
                  <a:ea typeface="Segoe UI"/>
                  <a:cs typeface="Segoe UI"/>
                </a:rPr>
                <a:t>Group Box 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98</xdr:row>
          <xdr:rowOff>66675</xdr:rowOff>
        </xdr:from>
        <xdr:to>
          <xdr:col>3</xdr:col>
          <xdr:colOff>2352675</xdr:colOff>
          <xdr:row>98</xdr:row>
          <xdr:rowOff>276225</xdr:rowOff>
        </xdr:to>
        <xdr:sp macro="" textlink="">
          <xdr:nvSpPr>
            <xdr:cNvPr id="67631" name="obOddEvenRowFirst" hidden="1">
              <a:extLst>
                <a:ext uri="{63B3BB69-23CF-44E3-9099-C40C66FF867C}">
                  <a14:compatExt spid="_x0000_s6763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98</xdr:row>
          <xdr:rowOff>66675</xdr:rowOff>
        </xdr:from>
        <xdr:to>
          <xdr:col>3</xdr:col>
          <xdr:colOff>200025</xdr:colOff>
          <xdr:row>98</xdr:row>
          <xdr:rowOff>276225</xdr:rowOff>
        </xdr:to>
        <xdr:sp macro="" textlink="">
          <xdr:nvSpPr>
            <xdr:cNvPr id="67632" name="obOddEvenColumnFirst" hidden="1">
              <a:extLst>
                <a:ext uri="{63B3BB69-23CF-44E3-9099-C40C66FF867C}">
                  <a14:compatExt spid="_x0000_s6763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101</xdr:row>
          <xdr:rowOff>0</xdr:rowOff>
        </xdr:from>
        <xdr:to>
          <xdr:col>2</xdr:col>
          <xdr:colOff>1181100</xdr:colOff>
          <xdr:row>103</xdr:row>
          <xdr:rowOff>38100</xdr:rowOff>
        </xdr:to>
        <xdr:sp macro="" textlink="">
          <xdr:nvSpPr>
            <xdr:cNvPr id="67633" name="cbUseOddFirst" hidden="1">
              <a:extLst>
                <a:ext uri="{63B3BB69-23CF-44E3-9099-C40C66FF867C}">
                  <a14:compatExt spid="_x0000_s67633"/>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104</xdr:row>
          <xdr:rowOff>0</xdr:rowOff>
        </xdr:from>
        <xdr:to>
          <xdr:col>2</xdr:col>
          <xdr:colOff>1181100</xdr:colOff>
          <xdr:row>106</xdr:row>
          <xdr:rowOff>38100</xdr:rowOff>
        </xdr:to>
        <xdr:sp macro="" textlink="">
          <xdr:nvSpPr>
            <xdr:cNvPr id="67634" name="cbUseEvenFirst" hidden="1">
              <a:extLst>
                <a:ext uri="{63B3BB69-23CF-44E3-9099-C40C66FF867C}">
                  <a14:compatExt spid="_x0000_s6763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109</xdr:row>
          <xdr:rowOff>0</xdr:rowOff>
        </xdr:from>
        <xdr:to>
          <xdr:col>2</xdr:col>
          <xdr:colOff>1181100</xdr:colOff>
          <xdr:row>111</xdr:row>
          <xdr:rowOff>38100</xdr:rowOff>
        </xdr:to>
        <xdr:sp macro="" textlink="">
          <xdr:nvSpPr>
            <xdr:cNvPr id="67635" name="cbUseOddSecond" hidden="1">
              <a:extLst>
                <a:ext uri="{63B3BB69-23CF-44E3-9099-C40C66FF867C}">
                  <a14:compatExt spid="_x0000_s67635"/>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111</xdr:row>
          <xdr:rowOff>47625</xdr:rowOff>
        </xdr:from>
        <xdr:to>
          <xdr:col>2</xdr:col>
          <xdr:colOff>1181100</xdr:colOff>
          <xdr:row>114</xdr:row>
          <xdr:rowOff>38100</xdr:rowOff>
        </xdr:to>
        <xdr:sp macro="" textlink="">
          <xdr:nvSpPr>
            <xdr:cNvPr id="67636" name="cbUseEvenSecond" hidden="1">
              <a:extLst>
                <a:ext uri="{63B3BB69-23CF-44E3-9099-C40C66FF867C}">
                  <a14:compatExt spid="_x0000_s67636"/>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1524000</xdr:colOff>
          <xdr:row>117</xdr:row>
          <xdr:rowOff>66675</xdr:rowOff>
        </xdr:from>
        <xdr:to>
          <xdr:col>7</xdr:col>
          <xdr:colOff>1647825</xdr:colOff>
          <xdr:row>117</xdr:row>
          <xdr:rowOff>342900</xdr:rowOff>
        </xdr:to>
        <xdr:sp macro="" textlink="">
          <xdr:nvSpPr>
            <xdr:cNvPr id="67637" name="cbApplyPageHeaderFormatting" hidden="1">
              <a:extLst>
                <a:ext uri="{63B3BB69-23CF-44E3-9099-C40C66FF867C}">
                  <a14:compatExt spid="_x0000_s67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119</xdr:row>
          <xdr:rowOff>200025</xdr:rowOff>
        </xdr:from>
        <xdr:to>
          <xdr:col>2</xdr:col>
          <xdr:colOff>1181100</xdr:colOff>
          <xdr:row>122</xdr:row>
          <xdr:rowOff>38100</xdr:rowOff>
        </xdr:to>
        <xdr:sp macro="" textlink="">
          <xdr:nvSpPr>
            <xdr:cNvPr id="67638" name="cbUseDefaultPageHeaderFormat" hidden="1">
              <a:extLst>
                <a:ext uri="{63B3BB69-23CF-44E3-9099-C40C66FF867C}">
                  <a14:compatExt spid="_x0000_s6763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123</xdr:row>
          <xdr:rowOff>0</xdr:rowOff>
        </xdr:from>
        <xdr:to>
          <xdr:col>2</xdr:col>
          <xdr:colOff>1181100</xdr:colOff>
          <xdr:row>124</xdr:row>
          <xdr:rowOff>171450</xdr:rowOff>
        </xdr:to>
        <xdr:sp macro="" textlink="">
          <xdr:nvSpPr>
            <xdr:cNvPr id="67639" name="cbUseDimensionFormatting" hidden="1">
              <a:extLst>
                <a:ext uri="{63B3BB69-23CF-44E3-9099-C40C66FF867C}">
                  <a14:compatExt spid="_x0000_s67639"/>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th-TH" sz="800" b="0" i="0" u="none" strike="noStrike" baseline="0">
                  <a:solidFill>
                    <a:srgbClr val="000000"/>
                  </a:solidFill>
                  <a:latin typeface="Segoe UI"/>
                  <a:ea typeface="Segoe UI"/>
                  <a:cs typeface="Segoe UI"/>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125</xdr:row>
          <xdr:rowOff>19050</xdr:rowOff>
        </xdr:from>
        <xdr:to>
          <xdr:col>3</xdr:col>
          <xdr:colOff>4895850</xdr:colOff>
          <xdr:row>126</xdr:row>
          <xdr:rowOff>0</xdr:rowOff>
        </xdr:to>
        <xdr:sp macro="" textlink="">
          <xdr:nvSpPr>
            <xdr:cNvPr id="67640" name="AddDimension" hidden="1">
              <a:extLst>
                <a:ext uri="{63B3BB69-23CF-44E3-9099-C40C66FF867C}">
                  <a14:compatExt spid="_x0000_s6764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th-TH" sz="1200" b="0" i="0" u="none" strike="noStrike" baseline="0">
                  <a:solidFill>
                    <a:srgbClr val="000000"/>
                  </a:solidFill>
                  <a:latin typeface="Times New Roman"/>
                </a:rPr>
                <a:t>Add Dimension</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3</xdr:col>
          <xdr:colOff>219075</xdr:colOff>
          <xdr:row>0</xdr:row>
          <xdr:rowOff>0</xdr:rowOff>
        </xdr:to>
        <xdr:sp macro="" textlink="">
          <xdr:nvSpPr>
            <xdr:cNvPr id="52244" name="FPMExcelClientSheetOptionstb1" hidden="1">
              <a:extLst>
                <a:ext uri="{63B3BB69-23CF-44E3-9099-C40C66FF867C}">
                  <a14:compatExt spid="_x0000_s522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9</xdr:col>
      <xdr:colOff>0</xdr:colOff>
      <xdr:row>0</xdr:row>
      <xdr:rowOff>28575</xdr:rowOff>
    </xdr:from>
    <xdr:to>
      <xdr:col>9</xdr:col>
      <xdr:colOff>104775</xdr:colOff>
      <xdr:row>0</xdr:row>
      <xdr:rowOff>200025</xdr:rowOff>
    </xdr:to>
    <xdr:sp macro="" textlink="">
      <xdr:nvSpPr>
        <xdr:cNvPr id="2" name="Text Box 1"/>
        <xdr:cNvSpPr txBox="1">
          <a:spLocks noChangeArrowheads="1"/>
        </xdr:cNvSpPr>
      </xdr:nvSpPr>
      <xdr:spPr bwMode="auto">
        <a:xfrm>
          <a:off x="6210300" y="28575"/>
          <a:ext cx="1047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0</xdr:row>
      <xdr:rowOff>28575</xdr:rowOff>
    </xdr:from>
    <xdr:to>
      <xdr:col>9</xdr:col>
      <xdr:colOff>104775</xdr:colOff>
      <xdr:row>0</xdr:row>
      <xdr:rowOff>200025</xdr:rowOff>
    </xdr:to>
    <xdr:sp macro="" textlink="">
      <xdr:nvSpPr>
        <xdr:cNvPr id="3" name="Text Box 7"/>
        <xdr:cNvSpPr txBox="1">
          <a:spLocks noChangeArrowheads="1"/>
        </xdr:cNvSpPr>
      </xdr:nvSpPr>
      <xdr:spPr bwMode="auto">
        <a:xfrm>
          <a:off x="6210300" y="28575"/>
          <a:ext cx="1047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0</xdr:colOff>
      <xdr:row>0</xdr:row>
      <xdr:rowOff>28575</xdr:rowOff>
    </xdr:from>
    <xdr:to>
      <xdr:col>9</xdr:col>
      <xdr:colOff>104775</xdr:colOff>
      <xdr:row>0</xdr:row>
      <xdr:rowOff>200025</xdr:rowOff>
    </xdr:to>
    <xdr:sp macro="" textlink="">
      <xdr:nvSpPr>
        <xdr:cNvPr id="2" name="Text Box 1"/>
        <xdr:cNvSpPr txBox="1">
          <a:spLocks noChangeArrowheads="1"/>
        </xdr:cNvSpPr>
      </xdr:nvSpPr>
      <xdr:spPr bwMode="auto">
        <a:xfrm>
          <a:off x="6600825" y="28575"/>
          <a:ext cx="1047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0</xdr:row>
      <xdr:rowOff>28575</xdr:rowOff>
    </xdr:from>
    <xdr:to>
      <xdr:col>9</xdr:col>
      <xdr:colOff>104775</xdr:colOff>
      <xdr:row>0</xdr:row>
      <xdr:rowOff>200025</xdr:rowOff>
    </xdr:to>
    <xdr:sp macro="" textlink="">
      <xdr:nvSpPr>
        <xdr:cNvPr id="3" name="Text Box 7"/>
        <xdr:cNvSpPr txBox="1">
          <a:spLocks noChangeArrowheads="1"/>
        </xdr:cNvSpPr>
      </xdr:nvSpPr>
      <xdr:spPr bwMode="auto">
        <a:xfrm>
          <a:off x="6600825" y="28575"/>
          <a:ext cx="1047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2.xml"/><Relationship Id="rId18" Type="http://schemas.openxmlformats.org/officeDocument/2006/relationships/ctrlProp" Target="../ctrlProps/ctrlProp7.xml"/><Relationship Id="rId26" Type="http://schemas.openxmlformats.org/officeDocument/2006/relationships/ctrlProp" Target="../ctrlProps/ctrlProp15.xml"/><Relationship Id="rId39" Type="http://schemas.openxmlformats.org/officeDocument/2006/relationships/ctrlProp" Target="../ctrlProps/ctrlProp28.xml"/><Relationship Id="rId21" Type="http://schemas.openxmlformats.org/officeDocument/2006/relationships/ctrlProp" Target="../ctrlProps/ctrlProp10.xml"/><Relationship Id="rId34" Type="http://schemas.openxmlformats.org/officeDocument/2006/relationships/ctrlProp" Target="../ctrlProps/ctrlProp23.xml"/><Relationship Id="rId42" Type="http://schemas.openxmlformats.org/officeDocument/2006/relationships/ctrlProp" Target="../ctrlProps/ctrlProp31.xml"/><Relationship Id="rId47" Type="http://schemas.openxmlformats.org/officeDocument/2006/relationships/ctrlProp" Target="../ctrlProps/ctrlProp36.xml"/><Relationship Id="rId50" Type="http://schemas.openxmlformats.org/officeDocument/2006/relationships/ctrlProp" Target="../ctrlProps/ctrlProp39.xml"/><Relationship Id="rId55" Type="http://schemas.openxmlformats.org/officeDocument/2006/relationships/ctrlProp" Target="../ctrlProps/ctrlProp44.xml"/><Relationship Id="rId63" Type="http://schemas.openxmlformats.org/officeDocument/2006/relationships/ctrlProp" Target="../ctrlProps/ctrlProp52.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trlProp" Target="../ctrlProps/ctrlProp5.xml"/><Relationship Id="rId20" Type="http://schemas.openxmlformats.org/officeDocument/2006/relationships/ctrlProp" Target="../ctrlProps/ctrlProp9.xml"/><Relationship Id="rId29" Type="http://schemas.openxmlformats.org/officeDocument/2006/relationships/ctrlProp" Target="../ctrlProps/ctrlProp18.xml"/><Relationship Id="rId41" Type="http://schemas.openxmlformats.org/officeDocument/2006/relationships/ctrlProp" Target="../ctrlProps/ctrlProp30.xml"/><Relationship Id="rId54" Type="http://schemas.openxmlformats.org/officeDocument/2006/relationships/ctrlProp" Target="../ctrlProps/ctrlProp43.xml"/><Relationship Id="rId62"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trlProp" Target="../ctrlProps/ctrlProp13.xml"/><Relationship Id="rId32" Type="http://schemas.openxmlformats.org/officeDocument/2006/relationships/ctrlProp" Target="../ctrlProps/ctrlProp21.xml"/><Relationship Id="rId37" Type="http://schemas.openxmlformats.org/officeDocument/2006/relationships/ctrlProp" Target="../ctrlProps/ctrlProp26.xml"/><Relationship Id="rId40" Type="http://schemas.openxmlformats.org/officeDocument/2006/relationships/ctrlProp" Target="../ctrlProps/ctrlProp29.xml"/><Relationship Id="rId45" Type="http://schemas.openxmlformats.org/officeDocument/2006/relationships/ctrlProp" Target="../ctrlProps/ctrlProp34.xml"/><Relationship Id="rId53" Type="http://schemas.openxmlformats.org/officeDocument/2006/relationships/ctrlProp" Target="../ctrlProps/ctrlProp42.xml"/><Relationship Id="rId58" Type="http://schemas.openxmlformats.org/officeDocument/2006/relationships/ctrlProp" Target="../ctrlProps/ctrlProp47.xml"/><Relationship Id="rId5" Type="http://schemas.openxmlformats.org/officeDocument/2006/relationships/image" Target="../media/image1.emf"/><Relationship Id="rId15" Type="http://schemas.openxmlformats.org/officeDocument/2006/relationships/ctrlProp" Target="../ctrlProps/ctrlProp4.xml"/><Relationship Id="rId23" Type="http://schemas.openxmlformats.org/officeDocument/2006/relationships/ctrlProp" Target="../ctrlProps/ctrlProp12.xml"/><Relationship Id="rId28" Type="http://schemas.openxmlformats.org/officeDocument/2006/relationships/ctrlProp" Target="../ctrlProps/ctrlProp17.xml"/><Relationship Id="rId36" Type="http://schemas.openxmlformats.org/officeDocument/2006/relationships/ctrlProp" Target="../ctrlProps/ctrlProp25.xml"/><Relationship Id="rId49" Type="http://schemas.openxmlformats.org/officeDocument/2006/relationships/ctrlProp" Target="../ctrlProps/ctrlProp38.xml"/><Relationship Id="rId57" Type="http://schemas.openxmlformats.org/officeDocument/2006/relationships/ctrlProp" Target="../ctrlProps/ctrlProp46.xml"/><Relationship Id="rId61" Type="http://schemas.openxmlformats.org/officeDocument/2006/relationships/ctrlProp" Target="../ctrlProps/ctrlProp50.xml"/><Relationship Id="rId10" Type="http://schemas.openxmlformats.org/officeDocument/2006/relationships/control" Target="../activeX/activeX4.xml"/><Relationship Id="rId19" Type="http://schemas.openxmlformats.org/officeDocument/2006/relationships/ctrlProp" Target="../ctrlProps/ctrlProp8.xml"/><Relationship Id="rId31" Type="http://schemas.openxmlformats.org/officeDocument/2006/relationships/ctrlProp" Target="../ctrlProps/ctrlProp20.xml"/><Relationship Id="rId44" Type="http://schemas.openxmlformats.org/officeDocument/2006/relationships/ctrlProp" Target="../ctrlProps/ctrlProp33.xml"/><Relationship Id="rId52" Type="http://schemas.openxmlformats.org/officeDocument/2006/relationships/ctrlProp" Target="../ctrlProps/ctrlProp41.xml"/><Relationship Id="rId60" Type="http://schemas.openxmlformats.org/officeDocument/2006/relationships/ctrlProp" Target="../ctrlProps/ctrlProp49.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3.xml"/><Relationship Id="rId22" Type="http://schemas.openxmlformats.org/officeDocument/2006/relationships/ctrlProp" Target="../ctrlProps/ctrlProp11.xml"/><Relationship Id="rId27" Type="http://schemas.openxmlformats.org/officeDocument/2006/relationships/ctrlProp" Target="../ctrlProps/ctrlProp16.xml"/><Relationship Id="rId30" Type="http://schemas.openxmlformats.org/officeDocument/2006/relationships/ctrlProp" Target="../ctrlProps/ctrlProp19.xml"/><Relationship Id="rId35" Type="http://schemas.openxmlformats.org/officeDocument/2006/relationships/ctrlProp" Target="../ctrlProps/ctrlProp24.xml"/><Relationship Id="rId43" Type="http://schemas.openxmlformats.org/officeDocument/2006/relationships/ctrlProp" Target="../ctrlProps/ctrlProp32.xml"/><Relationship Id="rId48" Type="http://schemas.openxmlformats.org/officeDocument/2006/relationships/ctrlProp" Target="../ctrlProps/ctrlProp37.xml"/><Relationship Id="rId56" Type="http://schemas.openxmlformats.org/officeDocument/2006/relationships/ctrlProp" Target="../ctrlProps/ctrlProp45.xml"/><Relationship Id="rId8" Type="http://schemas.openxmlformats.org/officeDocument/2006/relationships/control" Target="../activeX/activeX3.xml"/><Relationship Id="rId51" Type="http://schemas.openxmlformats.org/officeDocument/2006/relationships/ctrlProp" Target="../ctrlProps/ctrlProp40.xml"/><Relationship Id="rId3" Type="http://schemas.openxmlformats.org/officeDocument/2006/relationships/vmlDrawing" Target="../drawings/vmlDrawing1.vml"/><Relationship Id="rId12" Type="http://schemas.openxmlformats.org/officeDocument/2006/relationships/ctrlProp" Target="../ctrlProps/ctrlProp1.xml"/><Relationship Id="rId17" Type="http://schemas.openxmlformats.org/officeDocument/2006/relationships/ctrlProp" Target="../ctrlProps/ctrlProp6.xml"/><Relationship Id="rId25" Type="http://schemas.openxmlformats.org/officeDocument/2006/relationships/ctrlProp" Target="../ctrlProps/ctrlProp14.xml"/><Relationship Id="rId33" Type="http://schemas.openxmlformats.org/officeDocument/2006/relationships/ctrlProp" Target="../ctrlProps/ctrlProp22.xml"/><Relationship Id="rId38" Type="http://schemas.openxmlformats.org/officeDocument/2006/relationships/ctrlProp" Target="../ctrlProps/ctrlProp27.xml"/><Relationship Id="rId46" Type="http://schemas.openxmlformats.org/officeDocument/2006/relationships/ctrlProp" Target="../ctrlProps/ctrlProp35.xml"/><Relationship Id="rId59"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5.emf"/><Relationship Id="rId4" Type="http://schemas.openxmlformats.org/officeDocument/2006/relationships/control" Target="../activeX/activeX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139"/>
  <sheetViews>
    <sheetView showGridLines="0" zoomScale="85" zoomScaleNormal="85" workbookViewId="0"/>
  </sheetViews>
  <sheetFormatPr defaultColWidth="9" defaultRowHeight="14.25" x14ac:dyDescent="0.2"/>
  <cols>
    <col min="1" max="1" width="1.625" style="234" customWidth="1"/>
    <col min="2" max="2" width="12.625" style="234" customWidth="1"/>
    <col min="3" max="3" width="15.625" style="234" customWidth="1"/>
    <col min="4" max="4" width="64.625" style="234" customWidth="1"/>
    <col min="5" max="5" width="3.25" style="234" customWidth="1"/>
    <col min="6" max="6" width="14.25" style="234" customWidth="1"/>
    <col min="7" max="7" width="3.25" style="234" customWidth="1"/>
    <col min="8" max="8" width="30.625" style="234" customWidth="1"/>
    <col min="9" max="9" width="3.25" style="234" customWidth="1"/>
    <col min="10" max="10" width="14.25" style="234" customWidth="1"/>
    <col min="11" max="11" width="3.25" style="234" customWidth="1"/>
    <col min="12" max="12" width="36.625" style="234" customWidth="1"/>
    <col min="13" max="16" width="10.625" style="234" customWidth="1"/>
    <col min="17" max="17" width="90.625" style="234" customWidth="1"/>
    <col min="18" max="27" width="9" style="234"/>
    <col min="28" max="28" width="23" style="234" bestFit="1" customWidth="1"/>
    <col min="29" max="16384" width="9" style="234"/>
  </cols>
  <sheetData>
    <row r="1" spans="1:28" ht="42" customHeight="1" x14ac:dyDescent="0.2">
      <c r="A1" s="235"/>
      <c r="B1" s="302" t="s">
        <v>253</v>
      </c>
      <c r="C1" s="302"/>
      <c r="D1" s="302"/>
      <c r="E1" s="302"/>
      <c r="F1" s="302"/>
      <c r="G1" s="302"/>
      <c r="H1" s="302"/>
      <c r="I1" s="302"/>
      <c r="J1" s="302"/>
      <c r="K1" s="302"/>
      <c r="L1" s="302"/>
      <c r="AA1" s="233">
        <v>1</v>
      </c>
      <c r="AB1" s="233" t="b">
        <v>0</v>
      </c>
    </row>
    <row r="2" spans="1:28" ht="15.75" customHeight="1" x14ac:dyDescent="0.2">
      <c r="A2" s="272" t="s">
        <v>285</v>
      </c>
      <c r="B2" s="235"/>
      <c r="C2" s="235"/>
      <c r="D2" s="235"/>
      <c r="E2" s="235"/>
      <c r="F2" s="235"/>
      <c r="G2" s="235"/>
      <c r="H2" s="235"/>
      <c r="I2" s="235"/>
      <c r="J2" s="235"/>
      <c r="K2" s="235"/>
      <c r="L2" s="235"/>
    </row>
    <row r="3" spans="1:28" ht="15.75" customHeight="1" x14ac:dyDescent="0.2">
      <c r="A3" s="235"/>
      <c r="B3" s="236" t="s">
        <v>254</v>
      </c>
      <c r="C3" s="235"/>
      <c r="D3" s="235"/>
      <c r="E3" s="235"/>
      <c r="F3" s="235"/>
      <c r="G3" s="235"/>
      <c r="H3" s="235"/>
      <c r="I3" s="235"/>
      <c r="J3" s="235"/>
      <c r="K3" s="235"/>
      <c r="L3" s="235"/>
    </row>
    <row r="4" spans="1:28" ht="18" customHeight="1" thickBot="1" x14ac:dyDescent="0.25">
      <c r="A4" s="235"/>
      <c r="B4" s="235"/>
      <c r="C4" s="235"/>
      <c r="D4" s="235"/>
      <c r="E4" s="235"/>
      <c r="F4" s="235"/>
      <c r="G4" s="235"/>
      <c r="H4" s="235"/>
      <c r="I4" s="235"/>
      <c r="J4" s="235"/>
      <c r="K4" s="235"/>
      <c r="L4" s="235"/>
    </row>
    <row r="5" spans="1:28" ht="28.35" customHeight="1" x14ac:dyDescent="0.2">
      <c r="A5" s="235"/>
      <c r="B5" s="303" t="s">
        <v>255</v>
      </c>
      <c r="C5" s="304"/>
      <c r="D5" s="304"/>
      <c r="E5" s="304"/>
      <c r="F5" s="304"/>
      <c r="G5" s="304"/>
      <c r="H5" s="304"/>
      <c r="I5" s="304"/>
      <c r="J5" s="304"/>
      <c r="K5" s="304"/>
      <c r="L5" s="305"/>
      <c r="Q5" s="266" t="s">
        <v>278</v>
      </c>
    </row>
    <row r="6" spans="1:28" ht="28.35" customHeight="1" x14ac:dyDescent="0.2">
      <c r="A6" s="235"/>
      <c r="B6" s="306"/>
      <c r="C6" s="307"/>
      <c r="D6" s="307"/>
      <c r="E6" s="307"/>
      <c r="F6" s="307"/>
      <c r="G6" s="307"/>
      <c r="H6" s="307"/>
      <c r="I6" s="307"/>
      <c r="J6" s="307"/>
      <c r="K6" s="307"/>
      <c r="L6" s="308"/>
      <c r="Q6" s="267" t="s">
        <v>279</v>
      </c>
    </row>
    <row r="7" spans="1:28" ht="21.75" customHeight="1" x14ac:dyDescent="0.2">
      <c r="A7" s="235"/>
      <c r="B7" s="298" t="s">
        <v>259</v>
      </c>
      <c r="C7" s="246"/>
      <c r="D7" s="246"/>
      <c r="E7" s="246"/>
      <c r="F7" s="246"/>
      <c r="G7" s="246"/>
      <c r="H7" s="246"/>
      <c r="I7" s="246"/>
      <c r="J7" s="246"/>
      <c r="K7" s="246"/>
      <c r="L7" s="247"/>
      <c r="Q7" s="326" t="s">
        <v>281</v>
      </c>
    </row>
    <row r="8" spans="1:28" ht="18" customHeight="1" x14ac:dyDescent="0.2">
      <c r="A8" s="235"/>
      <c r="B8" s="299"/>
      <c r="C8" s="246"/>
      <c r="D8" s="246"/>
      <c r="E8" s="246"/>
      <c r="F8" s="246"/>
      <c r="G8" s="246"/>
      <c r="H8" s="246"/>
      <c r="I8" s="246"/>
      <c r="J8" s="246"/>
      <c r="K8" s="246"/>
      <c r="L8" s="247"/>
      <c r="Q8" s="326"/>
    </row>
    <row r="9" spans="1:28" ht="17.100000000000001" customHeight="1" x14ac:dyDescent="0.2">
      <c r="A9" s="235"/>
      <c r="B9" s="299"/>
      <c r="C9" s="238"/>
      <c r="D9" s="239"/>
      <c r="E9" s="295" t="s">
        <v>256</v>
      </c>
      <c r="F9" s="296"/>
      <c r="G9" s="297"/>
      <c r="H9" s="237" t="s">
        <v>257</v>
      </c>
      <c r="I9" s="295" t="s">
        <v>258</v>
      </c>
      <c r="J9" s="296"/>
      <c r="K9" s="297"/>
      <c r="L9" s="248" t="s">
        <v>257</v>
      </c>
      <c r="Q9" s="326"/>
    </row>
    <row r="10" spans="1:28" ht="5.0999999999999996" customHeight="1" x14ac:dyDescent="0.2">
      <c r="A10" s="235"/>
      <c r="B10" s="299"/>
      <c r="C10" s="309"/>
      <c r="D10" s="246"/>
      <c r="E10" s="249"/>
      <c r="F10" s="249"/>
      <c r="G10" s="249"/>
      <c r="H10" s="242"/>
      <c r="I10" s="249"/>
      <c r="J10" s="249"/>
      <c r="K10" s="249"/>
      <c r="L10" s="247"/>
      <c r="Q10" s="326"/>
    </row>
    <row r="11" spans="1:28" ht="15.75" customHeight="1" x14ac:dyDescent="0.2">
      <c r="A11" s="235"/>
      <c r="B11" s="299"/>
      <c r="C11" s="294"/>
      <c r="D11" s="250" t="s">
        <v>260</v>
      </c>
      <c r="E11" s="249"/>
      <c r="F11" s="251">
        <v>10000</v>
      </c>
      <c r="G11" s="249"/>
      <c r="H11" s="243" t="s">
        <v>261</v>
      </c>
      <c r="I11" s="249"/>
      <c r="J11" s="252" t="s">
        <v>262</v>
      </c>
      <c r="K11" s="249"/>
      <c r="L11" s="253" t="s">
        <v>261</v>
      </c>
      <c r="Q11" s="326"/>
    </row>
    <row r="12" spans="1:28" ht="5.0999999999999996" customHeight="1" x14ac:dyDescent="0.2">
      <c r="A12" s="235"/>
      <c r="B12" s="299"/>
      <c r="C12" s="310"/>
      <c r="D12" s="240"/>
      <c r="E12" s="241"/>
      <c r="F12" s="241"/>
      <c r="G12" s="241"/>
      <c r="H12" s="239"/>
      <c r="I12" s="241"/>
      <c r="J12" s="241"/>
      <c r="K12" s="241"/>
      <c r="L12" s="254"/>
      <c r="Q12" s="326"/>
    </row>
    <row r="13" spans="1:28" ht="5.0999999999999996" customHeight="1" x14ac:dyDescent="0.2">
      <c r="A13" s="235"/>
      <c r="B13" s="299"/>
      <c r="C13" s="294"/>
      <c r="D13" s="246"/>
      <c r="E13" s="249"/>
      <c r="F13" s="249"/>
      <c r="G13" s="249"/>
      <c r="H13" s="244"/>
      <c r="I13" s="249"/>
      <c r="J13" s="249"/>
      <c r="K13" s="249"/>
      <c r="L13" s="247"/>
      <c r="Q13" s="326"/>
    </row>
    <row r="14" spans="1:28" ht="15.75" customHeight="1" x14ac:dyDescent="0.2">
      <c r="A14" s="235"/>
      <c r="B14" s="299"/>
      <c r="C14" s="294"/>
      <c r="D14" s="250" t="s">
        <v>263</v>
      </c>
      <c r="E14" s="249"/>
      <c r="F14" s="251">
        <v>10000</v>
      </c>
      <c r="G14" s="249"/>
      <c r="H14" s="243" t="s">
        <v>261</v>
      </c>
      <c r="I14" s="249"/>
      <c r="J14" s="252" t="s">
        <v>262</v>
      </c>
      <c r="K14" s="249"/>
      <c r="L14" s="253" t="s">
        <v>261</v>
      </c>
      <c r="Q14" s="326"/>
    </row>
    <row r="15" spans="1:28" ht="5.0999999999999996" customHeight="1" x14ac:dyDescent="0.2">
      <c r="A15" s="235"/>
      <c r="B15" s="299"/>
      <c r="C15" s="310"/>
      <c r="D15" s="240"/>
      <c r="E15" s="241"/>
      <c r="F15" s="241"/>
      <c r="G15" s="241"/>
      <c r="H15" s="239"/>
      <c r="I15" s="241"/>
      <c r="J15" s="241"/>
      <c r="K15" s="241"/>
      <c r="L15" s="254"/>
      <c r="Q15" s="326"/>
    </row>
    <row r="16" spans="1:28" ht="11.1" customHeight="1" x14ac:dyDescent="0.2">
      <c r="A16" s="235"/>
      <c r="B16" s="299"/>
      <c r="C16" s="294"/>
      <c r="D16" s="301" t="s">
        <v>264</v>
      </c>
      <c r="E16" s="249"/>
      <c r="F16" s="249"/>
      <c r="G16" s="249"/>
      <c r="H16" s="244"/>
      <c r="I16" s="249"/>
      <c r="J16" s="249"/>
      <c r="K16" s="249"/>
      <c r="L16" s="247"/>
      <c r="Q16" s="326"/>
    </row>
    <row r="17" spans="1:17" ht="11.1" customHeight="1" x14ac:dyDescent="0.2">
      <c r="A17" s="235"/>
      <c r="B17" s="299"/>
      <c r="C17" s="294"/>
      <c r="D17" s="301"/>
      <c r="E17" s="249"/>
      <c r="F17" s="249"/>
      <c r="G17" s="249"/>
      <c r="H17" s="244"/>
      <c r="I17" s="249"/>
      <c r="J17" s="249"/>
      <c r="K17" s="249"/>
      <c r="L17" s="247"/>
      <c r="Q17" s="326"/>
    </row>
    <row r="18" spans="1:17" ht="15.75" customHeight="1" x14ac:dyDescent="0.2">
      <c r="A18" s="235"/>
      <c r="B18" s="299"/>
      <c r="C18" s="245"/>
      <c r="D18" s="255" t="str">
        <f>IF(AA1=2, "Level 1", IF(AB1=TRUE, IF(A26-1=0, "Lowest Level","Lowest Level -"&amp;(A26-1)), "Level 1"))</f>
        <v>Level 1</v>
      </c>
      <c r="E18" s="249"/>
      <c r="F18" s="251">
        <v>10000</v>
      </c>
      <c r="G18" s="249"/>
      <c r="H18" s="243" t="s">
        <v>261</v>
      </c>
      <c r="I18" s="249"/>
      <c r="J18" s="252" t="s">
        <v>262</v>
      </c>
      <c r="K18" s="249"/>
      <c r="L18" s="253" t="s">
        <v>261</v>
      </c>
      <c r="Q18" s="326"/>
    </row>
    <row r="19" spans="1:17" ht="5.0999999999999996" customHeight="1" x14ac:dyDescent="0.2">
      <c r="A19" s="235"/>
      <c r="B19" s="299"/>
      <c r="C19" s="245"/>
      <c r="D19" s="240"/>
      <c r="E19" s="241"/>
      <c r="F19" s="241"/>
      <c r="G19" s="241"/>
      <c r="H19" s="239"/>
      <c r="I19" s="241"/>
      <c r="J19" s="241"/>
      <c r="K19" s="241"/>
      <c r="L19" s="254"/>
      <c r="Q19" s="326"/>
    </row>
    <row r="20" spans="1:17" ht="5.0999999999999996" customHeight="1" x14ac:dyDescent="0.25">
      <c r="A20" s="235"/>
      <c r="B20" s="299"/>
      <c r="C20" s="245"/>
      <c r="D20" s="246"/>
      <c r="E20" s="249"/>
      <c r="F20" s="249"/>
      <c r="G20" s="249"/>
      <c r="H20" s="244"/>
      <c r="I20" s="249"/>
      <c r="J20" s="249"/>
      <c r="K20" s="249"/>
      <c r="L20" s="247"/>
      <c r="Q20" s="268"/>
    </row>
    <row r="21" spans="1:17" ht="15.75" customHeight="1" x14ac:dyDescent="0.2">
      <c r="A21" s="235"/>
      <c r="B21" s="299"/>
      <c r="C21" s="245"/>
      <c r="D21" s="256" t="str">
        <f>IF(AA1=2, "Level 2", IF(AB1=TRUE, IF(A26-2=0, "Lowest Level","Lowest Level -"&amp;(A26-2)), "Level 2"))</f>
        <v>Level 2</v>
      </c>
      <c r="E21" s="249"/>
      <c r="F21" s="251">
        <v>10000</v>
      </c>
      <c r="G21" s="249"/>
      <c r="H21" s="243" t="s">
        <v>261</v>
      </c>
      <c r="I21" s="249"/>
      <c r="J21" s="252" t="s">
        <v>262</v>
      </c>
      <c r="K21" s="249"/>
      <c r="L21" s="253" t="s">
        <v>261</v>
      </c>
      <c r="Q21" s="269" t="s">
        <v>282</v>
      </c>
    </row>
    <row r="22" spans="1:17" ht="5.0999999999999996" customHeight="1" x14ac:dyDescent="0.2">
      <c r="A22" s="235"/>
      <c r="B22" s="299"/>
      <c r="C22" s="245"/>
      <c r="D22" s="240"/>
      <c r="E22" s="241"/>
      <c r="F22" s="241"/>
      <c r="G22" s="241"/>
      <c r="H22" s="239"/>
      <c r="I22" s="241"/>
      <c r="J22" s="241"/>
      <c r="K22" s="241"/>
      <c r="L22" s="254"/>
      <c r="Q22" s="326" t="s">
        <v>283</v>
      </c>
    </row>
    <row r="23" spans="1:17" ht="5.0999999999999996" customHeight="1" x14ac:dyDescent="0.2">
      <c r="A23" s="235"/>
      <c r="B23" s="299"/>
      <c r="C23" s="245"/>
      <c r="D23" s="246"/>
      <c r="E23" s="249"/>
      <c r="F23" s="249"/>
      <c r="G23" s="249"/>
      <c r="H23" s="244"/>
      <c r="I23" s="249"/>
      <c r="J23" s="249"/>
      <c r="K23" s="249"/>
      <c r="L23" s="247"/>
      <c r="Q23" s="326"/>
    </row>
    <row r="24" spans="1:17" ht="15.75" customHeight="1" x14ac:dyDescent="0.2">
      <c r="A24" s="235"/>
      <c r="B24" s="299"/>
      <c r="C24" s="245"/>
      <c r="D24" s="257" t="str">
        <f>IF(AA1=2, "Level 3", IF(AB1=TRUE, IF(A26-3=0, "Lowest Level","Lowest Level -"&amp;(A26-3)), "Level 3"))</f>
        <v>Level 3</v>
      </c>
      <c r="E24" s="249"/>
      <c r="F24" s="251">
        <v>10000</v>
      </c>
      <c r="G24" s="249"/>
      <c r="H24" s="243" t="s">
        <v>261</v>
      </c>
      <c r="I24" s="249"/>
      <c r="J24" s="252" t="s">
        <v>262</v>
      </c>
      <c r="K24" s="249"/>
      <c r="L24" s="253" t="s">
        <v>261</v>
      </c>
      <c r="Q24" s="326"/>
    </row>
    <row r="25" spans="1:17" ht="5.0999999999999996" customHeight="1" x14ac:dyDescent="0.2">
      <c r="A25" s="235"/>
      <c r="B25" s="299"/>
      <c r="C25" s="245"/>
      <c r="D25" s="240"/>
      <c r="E25" s="241"/>
      <c r="F25" s="241"/>
      <c r="G25" s="241"/>
      <c r="H25" s="239"/>
      <c r="I25" s="241"/>
      <c r="J25" s="241"/>
      <c r="K25" s="241"/>
      <c r="L25" s="254"/>
      <c r="Q25" s="326"/>
    </row>
    <row r="26" spans="1:17" ht="21.95" customHeight="1" x14ac:dyDescent="0.2">
      <c r="A26" s="235">
        <v>3</v>
      </c>
      <c r="B26" s="299"/>
      <c r="C26" s="245"/>
      <c r="D26" s="246"/>
      <c r="E26" s="246"/>
      <c r="F26" s="246"/>
      <c r="G26" s="246"/>
      <c r="H26" s="246"/>
      <c r="I26" s="246"/>
      <c r="J26" s="246"/>
      <c r="K26" s="246"/>
      <c r="L26" s="247"/>
      <c r="Q26" s="326"/>
    </row>
    <row r="27" spans="1:17" ht="5.0999999999999996" customHeight="1" thickBot="1" x14ac:dyDescent="0.25">
      <c r="A27" s="235"/>
      <c r="B27" s="300"/>
      <c r="C27" s="258"/>
      <c r="D27" s="259"/>
      <c r="E27" s="259"/>
      <c r="F27" s="259"/>
      <c r="G27" s="259"/>
      <c r="H27" s="259"/>
      <c r="I27" s="259"/>
      <c r="J27" s="259"/>
      <c r="K27" s="259"/>
      <c r="L27" s="260"/>
      <c r="Q27" s="326"/>
    </row>
    <row r="28" spans="1:17" ht="21.75" customHeight="1" x14ac:dyDescent="0.2">
      <c r="A28" s="235"/>
      <c r="B28" s="317" t="s">
        <v>265</v>
      </c>
      <c r="C28" s="261"/>
      <c r="D28" s="261"/>
      <c r="E28" s="261"/>
      <c r="F28" s="261"/>
      <c r="G28" s="261"/>
      <c r="H28" s="261"/>
      <c r="I28" s="261"/>
      <c r="J28" s="261"/>
      <c r="K28" s="261"/>
      <c r="L28" s="262"/>
      <c r="Q28" s="326"/>
    </row>
    <row r="29" spans="1:17" ht="18" customHeight="1" x14ac:dyDescent="0.2">
      <c r="A29" s="235"/>
      <c r="B29" s="299"/>
      <c r="C29" s="246"/>
      <c r="D29" s="246"/>
      <c r="E29" s="246"/>
      <c r="F29" s="246"/>
      <c r="G29" s="246"/>
      <c r="H29" s="246"/>
      <c r="I29" s="246"/>
      <c r="J29" s="246"/>
      <c r="K29" s="246"/>
      <c r="L29" s="247"/>
      <c r="Q29" s="326"/>
    </row>
    <row r="30" spans="1:17" ht="17.100000000000001" customHeight="1" x14ac:dyDescent="0.25">
      <c r="A30" s="235"/>
      <c r="B30" s="299"/>
      <c r="C30" s="238"/>
      <c r="D30" s="239"/>
      <c r="E30" s="295" t="s">
        <v>256</v>
      </c>
      <c r="F30" s="296"/>
      <c r="G30" s="297"/>
      <c r="H30" s="237" t="s">
        <v>257</v>
      </c>
      <c r="I30" s="295" t="s">
        <v>258</v>
      </c>
      <c r="J30" s="296"/>
      <c r="K30" s="297"/>
      <c r="L30" s="248" t="s">
        <v>257</v>
      </c>
      <c r="Q30" s="268"/>
    </row>
    <row r="31" spans="1:17" ht="5.0999999999999996" customHeight="1" x14ac:dyDescent="0.25">
      <c r="A31" s="235"/>
      <c r="B31" s="299"/>
      <c r="C31" s="309"/>
      <c r="D31" s="246"/>
      <c r="E31" s="249"/>
      <c r="F31" s="249"/>
      <c r="G31" s="249"/>
      <c r="H31" s="242"/>
      <c r="I31" s="249"/>
      <c r="J31" s="249"/>
      <c r="K31" s="249"/>
      <c r="L31" s="247"/>
      <c r="Q31" s="268"/>
    </row>
    <row r="32" spans="1:17" ht="15.75" customHeight="1" x14ac:dyDescent="0.2">
      <c r="A32" s="235"/>
      <c r="B32" s="299"/>
      <c r="C32" s="294"/>
      <c r="D32" s="250" t="s">
        <v>260</v>
      </c>
      <c r="E32" s="249"/>
      <c r="F32" s="251">
        <v>10000</v>
      </c>
      <c r="G32" s="249"/>
      <c r="H32" s="243" t="s">
        <v>261</v>
      </c>
      <c r="I32" s="249"/>
      <c r="J32" s="252" t="s">
        <v>262</v>
      </c>
      <c r="K32" s="249"/>
      <c r="L32" s="253" t="s">
        <v>261</v>
      </c>
      <c r="Q32" s="270" t="s">
        <v>280</v>
      </c>
    </row>
    <row r="33" spans="1:17" ht="5.0999999999999996" customHeight="1" x14ac:dyDescent="0.2">
      <c r="A33" s="235"/>
      <c r="B33" s="299"/>
      <c r="C33" s="310"/>
      <c r="D33" s="240"/>
      <c r="E33" s="241"/>
      <c r="F33" s="241"/>
      <c r="G33" s="241"/>
      <c r="H33" s="239"/>
      <c r="I33" s="241"/>
      <c r="J33" s="241"/>
      <c r="K33" s="241"/>
      <c r="L33" s="254"/>
      <c r="Q33" s="326" t="s">
        <v>284</v>
      </c>
    </row>
    <row r="34" spans="1:17" ht="5.0999999999999996" customHeight="1" x14ac:dyDescent="0.2">
      <c r="A34" s="235"/>
      <c r="B34" s="299"/>
      <c r="C34" s="294"/>
      <c r="D34" s="246"/>
      <c r="E34" s="249"/>
      <c r="F34" s="249"/>
      <c r="G34" s="249"/>
      <c r="H34" s="244"/>
      <c r="I34" s="249"/>
      <c r="J34" s="249"/>
      <c r="K34" s="249"/>
      <c r="L34" s="247"/>
      <c r="Q34" s="326"/>
    </row>
    <row r="35" spans="1:17" ht="15.75" customHeight="1" x14ac:dyDescent="0.2">
      <c r="A35" s="235"/>
      <c r="B35" s="299"/>
      <c r="C35" s="294"/>
      <c r="D35" s="250" t="s">
        <v>263</v>
      </c>
      <c r="E35" s="249"/>
      <c r="F35" s="251">
        <v>10000</v>
      </c>
      <c r="G35" s="249"/>
      <c r="H35" s="243" t="s">
        <v>261</v>
      </c>
      <c r="I35" s="249"/>
      <c r="J35" s="252" t="s">
        <v>262</v>
      </c>
      <c r="K35" s="249"/>
      <c r="L35" s="253" t="s">
        <v>261</v>
      </c>
      <c r="Q35" s="326"/>
    </row>
    <row r="36" spans="1:17" ht="5.0999999999999996" customHeight="1" x14ac:dyDescent="0.2">
      <c r="A36" s="235"/>
      <c r="B36" s="299"/>
      <c r="C36" s="310"/>
      <c r="D36" s="240"/>
      <c r="E36" s="241"/>
      <c r="F36" s="241"/>
      <c r="G36" s="241"/>
      <c r="H36" s="239"/>
      <c r="I36" s="241"/>
      <c r="J36" s="241"/>
      <c r="K36" s="241"/>
      <c r="L36" s="254"/>
      <c r="Q36" s="326"/>
    </row>
    <row r="37" spans="1:17" ht="11.1" customHeight="1" x14ac:dyDescent="0.2">
      <c r="A37" s="235"/>
      <c r="B37" s="299"/>
      <c r="C37" s="294"/>
      <c r="D37" s="301" t="s">
        <v>264</v>
      </c>
      <c r="E37" s="249"/>
      <c r="F37" s="249"/>
      <c r="G37" s="249"/>
      <c r="H37" s="244"/>
      <c r="I37" s="249"/>
      <c r="J37" s="249"/>
      <c r="K37" s="249"/>
      <c r="L37" s="247"/>
      <c r="Q37" s="326"/>
    </row>
    <row r="38" spans="1:17" ht="11.1" customHeight="1" x14ac:dyDescent="0.2">
      <c r="A38" s="235"/>
      <c r="B38" s="299"/>
      <c r="C38" s="294"/>
      <c r="D38" s="301"/>
      <c r="E38" s="249"/>
      <c r="F38" s="249"/>
      <c r="G38" s="249"/>
      <c r="H38" s="244"/>
      <c r="I38" s="249"/>
      <c r="J38" s="249"/>
      <c r="K38" s="249"/>
      <c r="L38" s="247"/>
      <c r="Q38" s="326"/>
    </row>
    <row r="39" spans="1:17" ht="15.75" customHeight="1" x14ac:dyDescent="0.2">
      <c r="A39" s="235"/>
      <c r="B39" s="299"/>
      <c r="C39" s="245"/>
      <c r="D39" s="255" t="str">
        <f>IF(AA1=2, "Level 1", IF(AB1=TRUE, IF(A47-1=0, "Lowest Level","Lowest Level -"&amp;(A47-1)), "Level 1"))</f>
        <v>Level 1</v>
      </c>
      <c r="E39" s="249"/>
      <c r="F39" s="251">
        <v>10000</v>
      </c>
      <c r="G39" s="249"/>
      <c r="H39" s="243" t="s">
        <v>261</v>
      </c>
      <c r="I39" s="249"/>
      <c r="J39" s="252" t="s">
        <v>262</v>
      </c>
      <c r="K39" s="249"/>
      <c r="L39" s="253" t="s">
        <v>261</v>
      </c>
      <c r="Q39" s="326"/>
    </row>
    <row r="40" spans="1:17" ht="5.0999999999999996" customHeight="1" x14ac:dyDescent="0.25">
      <c r="A40" s="235"/>
      <c r="B40" s="299"/>
      <c r="C40" s="245"/>
      <c r="D40" s="240"/>
      <c r="E40" s="241"/>
      <c r="F40" s="241"/>
      <c r="G40" s="241"/>
      <c r="H40" s="239"/>
      <c r="I40" s="241"/>
      <c r="J40" s="241"/>
      <c r="K40" s="241"/>
      <c r="L40" s="254"/>
      <c r="Q40" s="271"/>
    </row>
    <row r="41" spans="1:17" ht="5.0999999999999996" customHeight="1" x14ac:dyDescent="0.2">
      <c r="A41" s="235"/>
      <c r="B41" s="299"/>
      <c r="C41" s="245"/>
      <c r="D41" s="246"/>
      <c r="E41" s="249"/>
      <c r="F41" s="249"/>
      <c r="G41" s="249"/>
      <c r="H41" s="244"/>
      <c r="I41" s="249"/>
      <c r="J41" s="249"/>
      <c r="K41" s="249"/>
      <c r="L41" s="247"/>
    </row>
    <row r="42" spans="1:17" ht="15.75" customHeight="1" x14ac:dyDescent="0.2">
      <c r="A42" s="235"/>
      <c r="B42" s="299"/>
      <c r="C42" s="245"/>
      <c r="D42" s="256" t="str">
        <f>IF(AA1=2, "Level 2", IF(AB1=TRUE, IF(A47-2=0, "Lowest Level","Lowest Level -"&amp;(A47-2)), "Level 2"))</f>
        <v>Level 2</v>
      </c>
      <c r="E42" s="249"/>
      <c r="F42" s="251">
        <v>10000</v>
      </c>
      <c r="G42" s="249"/>
      <c r="H42" s="243" t="s">
        <v>261</v>
      </c>
      <c r="I42" s="249"/>
      <c r="J42" s="252" t="s">
        <v>262</v>
      </c>
      <c r="K42" s="249"/>
      <c r="L42" s="253" t="s">
        <v>261</v>
      </c>
    </row>
    <row r="43" spans="1:17" ht="5.0999999999999996" customHeight="1" x14ac:dyDescent="0.2">
      <c r="A43" s="235"/>
      <c r="B43" s="299"/>
      <c r="C43" s="245"/>
      <c r="D43" s="240"/>
      <c r="E43" s="241"/>
      <c r="F43" s="241"/>
      <c r="G43" s="241"/>
      <c r="H43" s="239"/>
      <c r="I43" s="241"/>
      <c r="J43" s="241"/>
      <c r="K43" s="241"/>
      <c r="L43" s="254"/>
    </row>
    <row r="44" spans="1:17" ht="5.0999999999999996" customHeight="1" x14ac:dyDescent="0.2">
      <c r="A44" s="235"/>
      <c r="B44" s="299"/>
      <c r="C44" s="245"/>
      <c r="D44" s="246"/>
      <c r="E44" s="249"/>
      <c r="F44" s="249"/>
      <c r="G44" s="249"/>
      <c r="H44" s="244"/>
      <c r="I44" s="249"/>
      <c r="J44" s="249"/>
      <c r="K44" s="249"/>
      <c r="L44" s="247"/>
    </row>
    <row r="45" spans="1:17" ht="15.75" customHeight="1" x14ac:dyDescent="0.2">
      <c r="A45" s="235"/>
      <c r="B45" s="299"/>
      <c r="C45" s="245"/>
      <c r="D45" s="257" t="str">
        <f>IF(AA1=2, "Level 3", IF(AB1=TRUE, IF(A47-3=0, "Lowest Level","Lowest Level -"&amp;(A47-3)), "Level 3"))</f>
        <v>Level 3</v>
      </c>
      <c r="E45" s="249"/>
      <c r="F45" s="251">
        <v>10000</v>
      </c>
      <c r="G45" s="249"/>
      <c r="H45" s="243" t="s">
        <v>261</v>
      </c>
      <c r="I45" s="249"/>
      <c r="J45" s="252" t="s">
        <v>262</v>
      </c>
      <c r="K45" s="249"/>
      <c r="L45" s="253" t="s">
        <v>261</v>
      </c>
    </row>
    <row r="46" spans="1:17" ht="5.0999999999999996" customHeight="1" x14ac:dyDescent="0.2">
      <c r="A46" s="235"/>
      <c r="B46" s="299"/>
      <c r="C46" s="245"/>
      <c r="D46" s="240"/>
      <c r="E46" s="241"/>
      <c r="F46" s="241"/>
      <c r="G46" s="241"/>
      <c r="H46" s="239"/>
      <c r="I46" s="241"/>
      <c r="J46" s="241"/>
      <c r="K46" s="241"/>
      <c r="L46" s="254"/>
    </row>
    <row r="47" spans="1:17" ht="21.95" customHeight="1" x14ac:dyDescent="0.2">
      <c r="A47" s="235">
        <v>3</v>
      </c>
      <c r="B47" s="299"/>
      <c r="C47" s="245"/>
      <c r="D47" s="246"/>
      <c r="E47" s="246"/>
      <c r="F47" s="246"/>
      <c r="G47" s="246"/>
      <c r="H47" s="246"/>
      <c r="I47" s="246"/>
      <c r="J47" s="246"/>
      <c r="K47" s="246"/>
      <c r="L47" s="247"/>
    </row>
    <row r="48" spans="1:17" ht="5.0999999999999996" customHeight="1" thickBot="1" x14ac:dyDescent="0.25">
      <c r="A48" s="235"/>
      <c r="B48" s="300"/>
      <c r="C48" s="258"/>
      <c r="D48" s="259"/>
      <c r="E48" s="259"/>
      <c r="F48" s="259"/>
      <c r="G48" s="259"/>
      <c r="H48" s="259"/>
      <c r="I48" s="259"/>
      <c r="J48" s="259"/>
      <c r="K48" s="259"/>
      <c r="L48" s="260"/>
    </row>
    <row r="49" spans="1:12" ht="9" customHeight="1" x14ac:dyDescent="0.2">
      <c r="A49" s="235"/>
      <c r="B49" s="235"/>
      <c r="C49" s="235"/>
      <c r="D49" s="235"/>
      <c r="E49" s="235"/>
      <c r="F49" s="235"/>
      <c r="G49" s="235"/>
      <c r="H49" s="235"/>
      <c r="I49" s="235"/>
      <c r="J49" s="235"/>
      <c r="K49" s="235"/>
      <c r="L49" s="235"/>
    </row>
    <row r="50" spans="1:12" ht="24.6" customHeight="1" x14ac:dyDescent="0.2">
      <c r="A50" s="235"/>
      <c r="B50" s="235"/>
      <c r="C50" s="235"/>
      <c r="D50" s="235"/>
      <c r="E50" s="235"/>
      <c r="F50" s="235"/>
      <c r="G50" s="235"/>
      <c r="H50" s="235"/>
      <c r="I50" s="235"/>
      <c r="J50" s="235"/>
      <c r="K50" s="235"/>
      <c r="L50" s="235"/>
    </row>
    <row r="51" spans="1:12" ht="15" customHeight="1" thickBot="1" x14ac:dyDescent="0.25">
      <c r="A51" s="235"/>
      <c r="B51" s="235"/>
      <c r="C51" s="235"/>
      <c r="D51" s="235"/>
      <c r="E51" s="235"/>
      <c r="F51" s="235"/>
      <c r="G51" s="235"/>
      <c r="H51" s="235"/>
      <c r="I51" s="235"/>
      <c r="J51" s="235"/>
      <c r="K51" s="235"/>
      <c r="L51" s="235"/>
    </row>
    <row r="52" spans="1:12" ht="28.35" customHeight="1" x14ac:dyDescent="0.2">
      <c r="A52" s="235"/>
      <c r="B52" s="311" t="s">
        <v>266</v>
      </c>
      <c r="C52" s="312"/>
      <c r="D52" s="312"/>
      <c r="E52" s="312"/>
      <c r="F52" s="312"/>
      <c r="G52" s="312"/>
      <c r="H52" s="312"/>
      <c r="I52" s="312"/>
      <c r="J52" s="312"/>
      <c r="K52" s="312"/>
      <c r="L52" s="313"/>
    </row>
    <row r="53" spans="1:12" ht="28.35" customHeight="1" x14ac:dyDescent="0.2">
      <c r="A53" s="235"/>
      <c r="B53" s="314"/>
      <c r="C53" s="315"/>
      <c r="D53" s="315"/>
      <c r="E53" s="315"/>
      <c r="F53" s="315"/>
      <c r="G53" s="315"/>
      <c r="H53" s="315"/>
      <c r="I53" s="315"/>
      <c r="J53" s="315"/>
      <c r="K53" s="315"/>
      <c r="L53" s="316"/>
    </row>
    <row r="54" spans="1:12" ht="18" customHeight="1" x14ac:dyDescent="0.2">
      <c r="A54" s="235"/>
      <c r="B54" s="298" t="s">
        <v>259</v>
      </c>
      <c r="C54" s="246"/>
      <c r="D54" s="246"/>
      <c r="E54" s="246"/>
      <c r="F54" s="246"/>
      <c r="G54" s="246"/>
      <c r="H54" s="246"/>
      <c r="I54" s="246"/>
      <c r="J54" s="246"/>
      <c r="K54" s="246"/>
      <c r="L54" s="247"/>
    </row>
    <row r="55" spans="1:12" ht="17.100000000000001" customHeight="1" x14ac:dyDescent="0.2">
      <c r="A55" s="235"/>
      <c r="B55" s="299"/>
      <c r="C55" s="238"/>
      <c r="D55" s="239"/>
      <c r="E55" s="295" t="s">
        <v>256</v>
      </c>
      <c r="F55" s="296"/>
      <c r="G55" s="297"/>
      <c r="H55" s="237" t="s">
        <v>257</v>
      </c>
      <c r="I55" s="295" t="s">
        <v>258</v>
      </c>
      <c r="J55" s="296"/>
      <c r="K55" s="297"/>
      <c r="L55" s="248" t="s">
        <v>257</v>
      </c>
    </row>
    <row r="56" spans="1:12" ht="5.0999999999999996" customHeight="1" x14ac:dyDescent="0.2">
      <c r="A56" s="235"/>
      <c r="B56" s="299"/>
      <c r="C56" s="309"/>
      <c r="D56" s="246"/>
      <c r="E56" s="249"/>
      <c r="F56" s="249"/>
      <c r="G56" s="249"/>
      <c r="H56" s="242"/>
      <c r="I56" s="249"/>
      <c r="J56" s="249"/>
      <c r="K56" s="249"/>
      <c r="L56" s="247"/>
    </row>
    <row r="57" spans="1:12" ht="15.75" customHeight="1" x14ac:dyDescent="0.2">
      <c r="A57" s="235"/>
      <c r="B57" s="299"/>
      <c r="C57" s="294"/>
      <c r="D57" s="250" t="s">
        <v>267</v>
      </c>
      <c r="E57" s="249"/>
      <c r="F57" s="251">
        <v>10000</v>
      </c>
      <c r="G57" s="249"/>
      <c r="H57" s="243" t="s">
        <v>261</v>
      </c>
      <c r="I57" s="249"/>
      <c r="J57" s="252" t="s">
        <v>262</v>
      </c>
      <c r="K57" s="249"/>
      <c r="L57" s="253" t="s">
        <v>261</v>
      </c>
    </row>
    <row r="58" spans="1:12" ht="5.0999999999999996" customHeight="1" x14ac:dyDescent="0.2">
      <c r="A58" s="235"/>
      <c r="B58" s="299"/>
      <c r="C58" s="310"/>
      <c r="D58" s="240"/>
      <c r="E58" s="241"/>
      <c r="F58" s="241"/>
      <c r="G58" s="241"/>
      <c r="H58" s="239"/>
      <c r="I58" s="241"/>
      <c r="J58" s="241"/>
      <c r="K58" s="241"/>
      <c r="L58" s="254"/>
    </row>
    <row r="59" spans="1:12" ht="5.0999999999999996" customHeight="1" x14ac:dyDescent="0.2">
      <c r="A59" s="235"/>
      <c r="B59" s="299"/>
      <c r="C59" s="294"/>
      <c r="D59" s="246"/>
      <c r="E59" s="249"/>
      <c r="F59" s="249"/>
      <c r="G59" s="249"/>
      <c r="H59" s="244"/>
      <c r="I59" s="249"/>
      <c r="J59" s="249"/>
      <c r="K59" s="249"/>
      <c r="L59" s="247"/>
    </row>
    <row r="60" spans="1:12" ht="15.75" customHeight="1" x14ac:dyDescent="0.2">
      <c r="A60" s="235"/>
      <c r="B60" s="299"/>
      <c r="C60" s="294"/>
      <c r="D60" s="250" t="s">
        <v>268</v>
      </c>
      <c r="E60" s="249"/>
      <c r="F60" s="251">
        <v>10000</v>
      </c>
      <c r="G60" s="249"/>
      <c r="H60" s="243" t="s">
        <v>261</v>
      </c>
      <c r="I60" s="249"/>
      <c r="J60" s="252" t="s">
        <v>262</v>
      </c>
      <c r="K60" s="249"/>
      <c r="L60" s="253" t="s">
        <v>261</v>
      </c>
    </row>
    <row r="61" spans="1:12" ht="5.0999999999999996" customHeight="1" x14ac:dyDescent="0.2">
      <c r="A61" s="235"/>
      <c r="B61" s="299"/>
      <c r="C61" s="310"/>
      <c r="D61" s="240"/>
      <c r="E61" s="241"/>
      <c r="F61" s="241"/>
      <c r="G61" s="241"/>
      <c r="H61" s="239"/>
      <c r="I61" s="241"/>
      <c r="J61" s="241"/>
      <c r="K61" s="241"/>
      <c r="L61" s="254"/>
    </row>
    <row r="62" spans="1:12" ht="5.0999999999999996" customHeight="1" x14ac:dyDescent="0.2">
      <c r="A62" s="235"/>
      <c r="B62" s="299"/>
      <c r="C62" s="294"/>
      <c r="D62" s="246"/>
      <c r="E62" s="249"/>
      <c r="F62" s="249"/>
      <c r="G62" s="249"/>
      <c r="H62" s="244"/>
      <c r="I62" s="249"/>
      <c r="J62" s="249"/>
      <c r="K62" s="249"/>
      <c r="L62" s="247"/>
    </row>
    <row r="63" spans="1:12" ht="15.75" customHeight="1" x14ac:dyDescent="0.2">
      <c r="A63" s="235"/>
      <c r="B63" s="299"/>
      <c r="C63" s="294"/>
      <c r="D63" s="250" t="s">
        <v>269</v>
      </c>
      <c r="E63" s="249"/>
      <c r="F63" s="251">
        <v>10000</v>
      </c>
      <c r="G63" s="249"/>
      <c r="H63" s="243" t="s">
        <v>261</v>
      </c>
      <c r="I63" s="249"/>
      <c r="J63" s="252" t="s">
        <v>262</v>
      </c>
      <c r="K63" s="249"/>
      <c r="L63" s="253" t="s">
        <v>261</v>
      </c>
    </row>
    <row r="64" spans="1:12" ht="5.0999999999999996" customHeight="1" x14ac:dyDescent="0.2">
      <c r="A64" s="235"/>
      <c r="B64" s="299"/>
      <c r="C64" s="310"/>
      <c r="D64" s="240"/>
      <c r="E64" s="241"/>
      <c r="F64" s="241"/>
      <c r="G64" s="241"/>
      <c r="H64" s="239"/>
      <c r="I64" s="241"/>
      <c r="J64" s="241"/>
      <c r="K64" s="241"/>
      <c r="L64" s="254"/>
    </row>
    <row r="65" spans="1:12" ht="5.0999999999999996" customHeight="1" x14ac:dyDescent="0.2">
      <c r="A65" s="235"/>
      <c r="B65" s="299"/>
      <c r="C65" s="294"/>
      <c r="D65" s="246"/>
      <c r="E65" s="249"/>
      <c r="F65" s="249"/>
      <c r="G65" s="249"/>
      <c r="H65" s="244"/>
      <c r="I65" s="249"/>
      <c r="J65" s="249"/>
      <c r="K65" s="249"/>
      <c r="L65" s="247"/>
    </row>
    <row r="66" spans="1:12" ht="15.75" customHeight="1" x14ac:dyDescent="0.2">
      <c r="A66" s="235"/>
      <c r="B66" s="299"/>
      <c r="C66" s="294"/>
      <c r="D66" s="250" t="s">
        <v>270</v>
      </c>
      <c r="E66" s="249"/>
      <c r="F66" s="251">
        <v>10000</v>
      </c>
      <c r="G66" s="249"/>
      <c r="H66" s="243" t="s">
        <v>261</v>
      </c>
      <c r="I66" s="249"/>
      <c r="J66" s="252" t="s">
        <v>262</v>
      </c>
      <c r="K66" s="249"/>
      <c r="L66" s="253" t="s">
        <v>261</v>
      </c>
    </row>
    <row r="67" spans="1:12" ht="5.0999999999999996" customHeight="1" x14ac:dyDescent="0.2">
      <c r="A67" s="235"/>
      <c r="B67" s="299"/>
      <c r="C67" s="310"/>
      <c r="D67" s="240"/>
      <c r="E67" s="241"/>
      <c r="F67" s="241"/>
      <c r="G67" s="241"/>
      <c r="H67" s="239"/>
      <c r="I67" s="241"/>
      <c r="J67" s="241"/>
      <c r="K67" s="241"/>
      <c r="L67" s="254"/>
    </row>
    <row r="68" spans="1:12" ht="5.0999999999999996" customHeight="1" x14ac:dyDescent="0.2">
      <c r="A68" s="235"/>
      <c r="B68" s="299"/>
      <c r="C68" s="294"/>
      <c r="D68" s="246"/>
      <c r="E68" s="249"/>
      <c r="F68" s="249"/>
      <c r="G68" s="249"/>
      <c r="H68" s="244"/>
      <c r="I68" s="249"/>
      <c r="J68" s="249"/>
      <c r="K68" s="249"/>
      <c r="L68" s="247"/>
    </row>
    <row r="69" spans="1:12" ht="15.75" customHeight="1" x14ac:dyDescent="0.2">
      <c r="A69" s="235"/>
      <c r="B69" s="299"/>
      <c r="C69" s="294"/>
      <c r="D69" s="250" t="s">
        <v>271</v>
      </c>
      <c r="E69" s="249"/>
      <c r="F69" s="251">
        <v>10000</v>
      </c>
      <c r="G69" s="249"/>
      <c r="H69" s="243" t="s">
        <v>261</v>
      </c>
      <c r="I69" s="249"/>
      <c r="J69" s="252" t="s">
        <v>262</v>
      </c>
      <c r="K69" s="249"/>
      <c r="L69" s="253" t="s">
        <v>261</v>
      </c>
    </row>
    <row r="70" spans="1:12" ht="5.0999999999999996" customHeight="1" x14ac:dyDescent="0.2">
      <c r="A70" s="235"/>
      <c r="B70" s="299"/>
      <c r="C70" s="310"/>
      <c r="D70" s="240"/>
      <c r="E70" s="241"/>
      <c r="F70" s="241"/>
      <c r="G70" s="241"/>
      <c r="H70" s="239"/>
      <c r="I70" s="241"/>
      <c r="J70" s="241"/>
      <c r="K70" s="241"/>
      <c r="L70" s="254"/>
    </row>
    <row r="71" spans="1:12" ht="5.0999999999999996" customHeight="1" x14ac:dyDescent="0.2">
      <c r="A71" s="235"/>
      <c r="B71" s="299"/>
      <c r="C71" s="294"/>
      <c r="D71" s="246"/>
      <c r="E71" s="249"/>
      <c r="F71" s="249"/>
      <c r="G71" s="249"/>
      <c r="H71" s="244"/>
      <c r="I71" s="249"/>
      <c r="J71" s="249"/>
      <c r="K71" s="249"/>
      <c r="L71" s="247"/>
    </row>
    <row r="72" spans="1:12" ht="15.75" customHeight="1" x14ac:dyDescent="0.2">
      <c r="A72" s="235"/>
      <c r="B72" s="299"/>
      <c r="C72" s="294"/>
      <c r="D72" s="250" t="s">
        <v>272</v>
      </c>
      <c r="E72" s="249"/>
      <c r="F72" s="249"/>
      <c r="G72" s="249"/>
      <c r="H72" s="244"/>
      <c r="I72" s="249"/>
      <c r="J72" s="249"/>
      <c r="K72" s="249"/>
      <c r="L72" s="247"/>
    </row>
    <row r="73" spans="1:12" ht="21.95" customHeight="1" x14ac:dyDescent="0.2">
      <c r="A73" s="235"/>
      <c r="B73" s="299"/>
      <c r="C73" s="245"/>
      <c r="D73" s="246"/>
      <c r="E73" s="246"/>
      <c r="F73" s="246"/>
      <c r="G73" s="246"/>
      <c r="H73" s="244"/>
      <c r="I73" s="246"/>
      <c r="J73" s="246"/>
      <c r="K73" s="246"/>
      <c r="L73" s="247"/>
    </row>
    <row r="74" spans="1:12" ht="5.0999999999999996" customHeight="1" thickBot="1" x14ac:dyDescent="0.25">
      <c r="A74" s="235"/>
      <c r="B74" s="300"/>
      <c r="C74" s="258"/>
      <c r="D74" s="259"/>
      <c r="E74" s="259"/>
      <c r="F74" s="259"/>
      <c r="G74" s="259"/>
      <c r="H74" s="263"/>
      <c r="I74" s="259"/>
      <c r="J74" s="259"/>
      <c r="K74" s="259"/>
      <c r="L74" s="260"/>
    </row>
    <row r="75" spans="1:12" ht="15.75" customHeight="1" x14ac:dyDescent="0.2">
      <c r="A75" s="235"/>
      <c r="B75" s="317" t="s">
        <v>265</v>
      </c>
      <c r="C75" s="261"/>
      <c r="D75" s="261"/>
      <c r="E75" s="261"/>
      <c r="F75" s="261"/>
      <c r="G75" s="261"/>
      <c r="H75" s="261"/>
      <c r="I75" s="261"/>
      <c r="J75" s="261"/>
      <c r="K75" s="261"/>
      <c r="L75" s="262"/>
    </row>
    <row r="76" spans="1:12" ht="18" customHeight="1" x14ac:dyDescent="0.2">
      <c r="A76" s="235"/>
      <c r="B76" s="299"/>
      <c r="C76" s="238"/>
      <c r="D76" s="239"/>
      <c r="E76" s="295" t="s">
        <v>256</v>
      </c>
      <c r="F76" s="296"/>
      <c r="G76" s="297"/>
      <c r="H76" s="237" t="s">
        <v>257</v>
      </c>
      <c r="I76" s="295" t="s">
        <v>258</v>
      </c>
      <c r="J76" s="296"/>
      <c r="K76" s="297"/>
      <c r="L76" s="248" t="s">
        <v>257</v>
      </c>
    </row>
    <row r="77" spans="1:12" ht="5.0999999999999996" customHeight="1" x14ac:dyDescent="0.2">
      <c r="A77" s="235"/>
      <c r="B77" s="299"/>
      <c r="C77" s="309"/>
      <c r="D77" s="246"/>
      <c r="E77" s="249"/>
      <c r="F77" s="249"/>
      <c r="G77" s="249"/>
      <c r="H77" s="242"/>
      <c r="I77" s="249"/>
      <c r="J77" s="249"/>
      <c r="K77" s="249"/>
      <c r="L77" s="247"/>
    </row>
    <row r="78" spans="1:12" ht="15.75" customHeight="1" x14ac:dyDescent="0.2">
      <c r="A78" s="235"/>
      <c r="B78" s="299"/>
      <c r="C78" s="294"/>
      <c r="D78" s="250" t="s">
        <v>267</v>
      </c>
      <c r="E78" s="249"/>
      <c r="F78" s="251">
        <v>10000</v>
      </c>
      <c r="G78" s="249"/>
      <c r="H78" s="243" t="s">
        <v>261</v>
      </c>
      <c r="I78" s="249"/>
      <c r="J78" s="252" t="s">
        <v>262</v>
      </c>
      <c r="K78" s="249"/>
      <c r="L78" s="253" t="s">
        <v>261</v>
      </c>
    </row>
    <row r="79" spans="1:12" ht="5.0999999999999996" customHeight="1" x14ac:dyDescent="0.2">
      <c r="A79" s="235"/>
      <c r="B79" s="299"/>
      <c r="C79" s="310"/>
      <c r="D79" s="240"/>
      <c r="E79" s="241"/>
      <c r="F79" s="241"/>
      <c r="G79" s="241"/>
      <c r="H79" s="239"/>
      <c r="I79" s="241"/>
      <c r="J79" s="241"/>
      <c r="K79" s="241"/>
      <c r="L79" s="254"/>
    </row>
    <row r="80" spans="1:12" ht="5.0999999999999996" customHeight="1" x14ac:dyDescent="0.2">
      <c r="A80" s="235"/>
      <c r="B80" s="299"/>
      <c r="C80" s="294"/>
      <c r="D80" s="246"/>
      <c r="E80" s="249"/>
      <c r="F80" s="249"/>
      <c r="G80" s="249"/>
      <c r="H80" s="244"/>
      <c r="I80" s="249"/>
      <c r="J80" s="249"/>
      <c r="K80" s="249"/>
      <c r="L80" s="247"/>
    </row>
    <row r="81" spans="1:12" ht="15.75" customHeight="1" x14ac:dyDescent="0.2">
      <c r="A81" s="235"/>
      <c r="B81" s="299"/>
      <c r="C81" s="294"/>
      <c r="D81" s="250" t="s">
        <v>268</v>
      </c>
      <c r="E81" s="249"/>
      <c r="F81" s="251">
        <v>10000</v>
      </c>
      <c r="G81" s="249"/>
      <c r="H81" s="243" t="s">
        <v>261</v>
      </c>
      <c r="I81" s="249"/>
      <c r="J81" s="252" t="s">
        <v>262</v>
      </c>
      <c r="K81" s="249"/>
      <c r="L81" s="253" t="s">
        <v>261</v>
      </c>
    </row>
    <row r="82" spans="1:12" ht="5.0999999999999996" customHeight="1" x14ac:dyDescent="0.2">
      <c r="A82" s="235"/>
      <c r="B82" s="299"/>
      <c r="C82" s="310"/>
      <c r="D82" s="240"/>
      <c r="E82" s="241"/>
      <c r="F82" s="241"/>
      <c r="G82" s="241"/>
      <c r="H82" s="239"/>
      <c r="I82" s="241"/>
      <c r="J82" s="241"/>
      <c r="K82" s="241"/>
      <c r="L82" s="254"/>
    </row>
    <row r="83" spans="1:12" ht="5.0999999999999996" customHeight="1" x14ac:dyDescent="0.2">
      <c r="A83" s="235"/>
      <c r="B83" s="299"/>
      <c r="C83" s="294"/>
      <c r="D83" s="246"/>
      <c r="E83" s="249"/>
      <c r="F83" s="249"/>
      <c r="G83" s="249"/>
      <c r="H83" s="244"/>
      <c r="I83" s="249"/>
      <c r="J83" s="249"/>
      <c r="K83" s="249"/>
      <c r="L83" s="247"/>
    </row>
    <row r="84" spans="1:12" ht="15.75" customHeight="1" x14ac:dyDescent="0.2">
      <c r="A84" s="235"/>
      <c r="B84" s="299"/>
      <c r="C84" s="294"/>
      <c r="D84" s="250" t="s">
        <v>269</v>
      </c>
      <c r="E84" s="249"/>
      <c r="F84" s="251">
        <v>10000</v>
      </c>
      <c r="G84" s="249"/>
      <c r="H84" s="243" t="s">
        <v>261</v>
      </c>
      <c r="I84" s="249"/>
      <c r="J84" s="252" t="s">
        <v>262</v>
      </c>
      <c r="K84" s="249"/>
      <c r="L84" s="253" t="s">
        <v>261</v>
      </c>
    </row>
    <row r="85" spans="1:12" ht="5.0999999999999996" customHeight="1" x14ac:dyDescent="0.2">
      <c r="A85" s="235"/>
      <c r="B85" s="299"/>
      <c r="C85" s="310"/>
      <c r="D85" s="240"/>
      <c r="E85" s="241"/>
      <c r="F85" s="241"/>
      <c r="G85" s="241"/>
      <c r="H85" s="239"/>
      <c r="I85" s="241"/>
      <c r="J85" s="241"/>
      <c r="K85" s="241"/>
      <c r="L85" s="254"/>
    </row>
    <row r="86" spans="1:12" ht="5.0999999999999996" customHeight="1" x14ac:dyDescent="0.2">
      <c r="A86" s="235"/>
      <c r="B86" s="299"/>
      <c r="C86" s="294"/>
      <c r="D86" s="246"/>
      <c r="E86" s="249"/>
      <c r="F86" s="249"/>
      <c r="G86" s="249"/>
      <c r="H86" s="244"/>
      <c r="I86" s="249"/>
      <c r="J86" s="249"/>
      <c r="K86" s="249"/>
      <c r="L86" s="247"/>
    </row>
    <row r="87" spans="1:12" ht="15.75" customHeight="1" x14ac:dyDescent="0.2">
      <c r="A87" s="235"/>
      <c r="B87" s="299"/>
      <c r="C87" s="294"/>
      <c r="D87" s="250" t="s">
        <v>270</v>
      </c>
      <c r="E87" s="249"/>
      <c r="F87" s="251">
        <v>10000</v>
      </c>
      <c r="G87" s="249"/>
      <c r="H87" s="243" t="s">
        <v>261</v>
      </c>
      <c r="I87" s="249"/>
      <c r="J87" s="252" t="s">
        <v>262</v>
      </c>
      <c r="K87" s="249"/>
      <c r="L87" s="253" t="s">
        <v>261</v>
      </c>
    </row>
    <row r="88" spans="1:12" ht="5.0999999999999996" customHeight="1" x14ac:dyDescent="0.2">
      <c r="A88" s="235"/>
      <c r="B88" s="299"/>
      <c r="C88" s="310"/>
      <c r="D88" s="240"/>
      <c r="E88" s="241"/>
      <c r="F88" s="241"/>
      <c r="G88" s="241"/>
      <c r="H88" s="239"/>
      <c r="I88" s="241"/>
      <c r="J88" s="241"/>
      <c r="K88" s="241"/>
      <c r="L88" s="254"/>
    </row>
    <row r="89" spans="1:12" ht="5.0999999999999996" customHeight="1" x14ac:dyDescent="0.2">
      <c r="A89" s="235"/>
      <c r="B89" s="299"/>
      <c r="C89" s="294"/>
      <c r="D89" s="246"/>
      <c r="E89" s="249"/>
      <c r="F89" s="249"/>
      <c r="G89" s="249"/>
      <c r="H89" s="244"/>
      <c r="I89" s="249"/>
      <c r="J89" s="249"/>
      <c r="K89" s="249"/>
      <c r="L89" s="247"/>
    </row>
    <row r="90" spans="1:12" ht="15.75" customHeight="1" x14ac:dyDescent="0.2">
      <c r="A90" s="235"/>
      <c r="B90" s="299"/>
      <c r="C90" s="294"/>
      <c r="D90" s="250" t="s">
        <v>271</v>
      </c>
      <c r="E90" s="249"/>
      <c r="F90" s="251">
        <v>10000</v>
      </c>
      <c r="G90" s="249"/>
      <c r="H90" s="243" t="s">
        <v>261</v>
      </c>
      <c r="I90" s="249"/>
      <c r="J90" s="252" t="s">
        <v>262</v>
      </c>
      <c r="K90" s="249"/>
      <c r="L90" s="253" t="s">
        <v>261</v>
      </c>
    </row>
    <row r="91" spans="1:12" ht="5.0999999999999996" customHeight="1" x14ac:dyDescent="0.2">
      <c r="A91" s="235"/>
      <c r="B91" s="299"/>
      <c r="C91" s="310"/>
      <c r="D91" s="240"/>
      <c r="E91" s="241"/>
      <c r="F91" s="241"/>
      <c r="G91" s="241"/>
      <c r="H91" s="239"/>
      <c r="I91" s="241"/>
      <c r="J91" s="241"/>
      <c r="K91" s="241"/>
      <c r="L91" s="254"/>
    </row>
    <row r="92" spans="1:12" ht="5.0999999999999996" customHeight="1" x14ac:dyDescent="0.2">
      <c r="A92" s="235"/>
      <c r="B92" s="299"/>
      <c r="C92" s="294"/>
      <c r="D92" s="246"/>
      <c r="E92" s="249"/>
      <c r="F92" s="249"/>
      <c r="G92" s="249"/>
      <c r="H92" s="244"/>
      <c r="I92" s="249"/>
      <c r="J92" s="249"/>
      <c r="K92" s="249"/>
      <c r="L92" s="247"/>
    </row>
    <row r="93" spans="1:12" ht="15.75" customHeight="1" x14ac:dyDescent="0.2">
      <c r="A93" s="235"/>
      <c r="B93" s="299"/>
      <c r="C93" s="294"/>
      <c r="D93" s="250" t="s">
        <v>272</v>
      </c>
      <c r="E93" s="249"/>
      <c r="F93" s="249"/>
      <c r="G93" s="249"/>
      <c r="H93" s="244"/>
      <c r="I93" s="249"/>
      <c r="J93" s="249"/>
      <c r="K93" s="249"/>
      <c r="L93" s="247"/>
    </row>
    <row r="94" spans="1:12" ht="21.95" customHeight="1" x14ac:dyDescent="0.2">
      <c r="A94" s="235"/>
      <c r="B94" s="299"/>
      <c r="C94" s="245"/>
      <c r="D94" s="246"/>
      <c r="E94" s="246"/>
      <c r="F94" s="246"/>
      <c r="G94" s="246"/>
      <c r="H94" s="244"/>
      <c r="I94" s="246"/>
      <c r="J94" s="246"/>
      <c r="K94" s="246"/>
      <c r="L94" s="247"/>
    </row>
    <row r="95" spans="1:12" ht="5.0999999999999996" customHeight="1" thickBot="1" x14ac:dyDescent="0.25">
      <c r="A95" s="235"/>
      <c r="B95" s="300"/>
      <c r="C95" s="258"/>
      <c r="D95" s="259"/>
      <c r="E95" s="259"/>
      <c r="F95" s="259"/>
      <c r="G95" s="259"/>
      <c r="H95" s="263"/>
      <c r="I95" s="259"/>
      <c r="J95" s="259"/>
      <c r="K95" s="259"/>
      <c r="L95" s="260"/>
    </row>
    <row r="96" spans="1:12" ht="24.6" customHeight="1" x14ac:dyDescent="0.2">
      <c r="A96" s="235"/>
      <c r="B96" s="235"/>
      <c r="C96" s="235"/>
      <c r="D96" s="235"/>
      <c r="E96" s="235"/>
      <c r="F96" s="235"/>
      <c r="G96" s="235"/>
      <c r="H96" s="235"/>
      <c r="I96" s="235"/>
      <c r="J96" s="235"/>
      <c r="K96" s="235"/>
      <c r="L96" s="235"/>
    </row>
    <row r="97" spans="1:12" ht="15" thickBot="1" x14ac:dyDescent="0.25">
      <c r="A97" s="235"/>
      <c r="B97" s="235"/>
      <c r="C97" s="235"/>
      <c r="D97" s="235"/>
      <c r="E97" s="235"/>
      <c r="F97" s="235"/>
      <c r="G97" s="235"/>
      <c r="H97" s="235"/>
      <c r="I97" s="235"/>
      <c r="J97" s="235"/>
      <c r="K97" s="235"/>
      <c r="L97" s="235"/>
    </row>
    <row r="98" spans="1:12" ht="28.35" customHeight="1" x14ac:dyDescent="0.2">
      <c r="A98" s="235"/>
      <c r="B98" s="311" t="s">
        <v>273</v>
      </c>
      <c r="C98" s="312"/>
      <c r="D98" s="312"/>
      <c r="E98" s="312"/>
      <c r="F98" s="312"/>
      <c r="G98" s="312"/>
      <c r="H98" s="312"/>
      <c r="I98" s="312"/>
      <c r="J98" s="312"/>
      <c r="K98" s="312"/>
      <c r="L98" s="313"/>
    </row>
    <row r="99" spans="1:12" ht="28.35" customHeight="1" x14ac:dyDescent="0.2">
      <c r="A99" s="235"/>
      <c r="B99" s="314"/>
      <c r="C99" s="315"/>
      <c r="D99" s="315"/>
      <c r="E99" s="315"/>
      <c r="F99" s="315"/>
      <c r="G99" s="315"/>
      <c r="H99" s="315"/>
      <c r="I99" s="315"/>
      <c r="J99" s="315"/>
      <c r="K99" s="315"/>
      <c r="L99" s="316"/>
    </row>
    <row r="100" spans="1:12" ht="21.75" customHeight="1" x14ac:dyDescent="0.2">
      <c r="A100" s="235"/>
      <c r="B100" s="298" t="s">
        <v>259</v>
      </c>
      <c r="C100" s="246"/>
      <c r="D100" s="246"/>
      <c r="E100" s="246"/>
      <c r="F100" s="246"/>
      <c r="G100" s="246"/>
      <c r="H100" s="246"/>
      <c r="I100" s="246"/>
      <c r="J100" s="246"/>
      <c r="K100" s="246"/>
      <c r="L100" s="247"/>
    </row>
    <row r="101" spans="1:12" ht="18" customHeight="1" x14ac:dyDescent="0.2">
      <c r="A101" s="235"/>
      <c r="B101" s="299"/>
      <c r="C101" s="238"/>
      <c r="D101" s="239"/>
      <c r="E101" s="295" t="s">
        <v>256</v>
      </c>
      <c r="F101" s="296"/>
      <c r="G101" s="297"/>
      <c r="H101" s="237" t="s">
        <v>257</v>
      </c>
      <c r="I101" s="295" t="s">
        <v>258</v>
      </c>
      <c r="J101" s="296"/>
      <c r="K101" s="297"/>
      <c r="L101" s="248" t="s">
        <v>257</v>
      </c>
    </row>
    <row r="102" spans="1:12" ht="5.0999999999999996" customHeight="1" x14ac:dyDescent="0.2">
      <c r="A102" s="235"/>
      <c r="B102" s="299"/>
      <c r="C102" s="309"/>
      <c r="D102" s="246"/>
      <c r="E102" s="249"/>
      <c r="F102" s="249"/>
      <c r="G102" s="249"/>
      <c r="H102" s="242"/>
      <c r="I102" s="249"/>
      <c r="J102" s="249"/>
      <c r="K102" s="249"/>
      <c r="L102" s="247"/>
    </row>
    <row r="103" spans="1:12" ht="15.75" customHeight="1" x14ac:dyDescent="0.2">
      <c r="A103" s="235"/>
      <c r="B103" s="299"/>
      <c r="C103" s="294"/>
      <c r="D103" s="250" t="s">
        <v>274</v>
      </c>
      <c r="E103" s="249"/>
      <c r="F103" s="251">
        <v>10000</v>
      </c>
      <c r="G103" s="249"/>
      <c r="H103" s="243" t="s">
        <v>261</v>
      </c>
      <c r="I103" s="249"/>
      <c r="J103" s="252" t="s">
        <v>262</v>
      </c>
      <c r="K103" s="249"/>
      <c r="L103" s="253" t="s">
        <v>261</v>
      </c>
    </row>
    <row r="104" spans="1:12" ht="5.0999999999999996" customHeight="1" x14ac:dyDescent="0.2">
      <c r="A104" s="235"/>
      <c r="B104" s="299"/>
      <c r="C104" s="310"/>
      <c r="D104" s="240"/>
      <c r="E104" s="241"/>
      <c r="F104" s="241"/>
      <c r="G104" s="241"/>
      <c r="H104" s="239"/>
      <c r="I104" s="241"/>
      <c r="J104" s="241"/>
      <c r="K104" s="241"/>
      <c r="L104" s="254"/>
    </row>
    <row r="105" spans="1:12" ht="5.0999999999999996" customHeight="1" x14ac:dyDescent="0.2">
      <c r="A105" s="235"/>
      <c r="B105" s="299"/>
      <c r="C105" s="294"/>
      <c r="D105" s="246"/>
      <c r="E105" s="249"/>
      <c r="F105" s="249"/>
      <c r="G105" s="249"/>
      <c r="H105" s="244"/>
      <c r="I105" s="249"/>
      <c r="J105" s="249"/>
      <c r="K105" s="249"/>
      <c r="L105" s="247"/>
    </row>
    <row r="106" spans="1:12" ht="15.75" customHeight="1" x14ac:dyDescent="0.2">
      <c r="A106" s="235"/>
      <c r="B106" s="299"/>
      <c r="C106" s="294"/>
      <c r="D106" s="250" t="s">
        <v>275</v>
      </c>
      <c r="E106" s="249"/>
      <c r="F106" s="251">
        <v>10000</v>
      </c>
      <c r="G106" s="249"/>
      <c r="H106" s="243" t="s">
        <v>261</v>
      </c>
      <c r="I106" s="249"/>
      <c r="J106" s="252" t="s">
        <v>262</v>
      </c>
      <c r="K106" s="249"/>
      <c r="L106" s="253" t="s">
        <v>261</v>
      </c>
    </row>
    <row r="107" spans="1:12" ht="5.0999999999999996" customHeight="1" x14ac:dyDescent="0.2">
      <c r="A107" s="235"/>
      <c r="B107" s="327"/>
      <c r="C107" s="310"/>
      <c r="D107" s="240"/>
      <c r="E107" s="241"/>
      <c r="F107" s="241"/>
      <c r="G107" s="241"/>
      <c r="H107" s="239"/>
      <c r="I107" s="241"/>
      <c r="J107" s="241"/>
      <c r="K107" s="241"/>
      <c r="L107" s="254"/>
    </row>
    <row r="108" spans="1:12" ht="21.75" customHeight="1" x14ac:dyDescent="0.2">
      <c r="A108" s="235"/>
      <c r="B108" s="298" t="s">
        <v>265</v>
      </c>
      <c r="C108" s="246"/>
      <c r="D108" s="246"/>
      <c r="E108" s="246"/>
      <c r="F108" s="246"/>
      <c r="G108" s="246"/>
      <c r="H108" s="246"/>
      <c r="I108" s="246"/>
      <c r="J108" s="246"/>
      <c r="K108" s="246"/>
      <c r="L108" s="247"/>
    </row>
    <row r="109" spans="1:12" ht="18" customHeight="1" x14ac:dyDescent="0.2">
      <c r="A109" s="235"/>
      <c r="B109" s="299"/>
      <c r="C109" s="238"/>
      <c r="D109" s="239"/>
      <c r="E109" s="295" t="s">
        <v>256</v>
      </c>
      <c r="F109" s="296"/>
      <c r="G109" s="297"/>
      <c r="H109" s="237" t="s">
        <v>257</v>
      </c>
      <c r="I109" s="295" t="s">
        <v>258</v>
      </c>
      <c r="J109" s="296"/>
      <c r="K109" s="297"/>
      <c r="L109" s="248" t="s">
        <v>257</v>
      </c>
    </row>
    <row r="110" spans="1:12" ht="5.0999999999999996" customHeight="1" x14ac:dyDescent="0.2">
      <c r="A110" s="235"/>
      <c r="B110" s="299"/>
      <c r="C110" s="309"/>
      <c r="D110" s="246"/>
      <c r="E110" s="249"/>
      <c r="F110" s="249"/>
      <c r="G110" s="249"/>
      <c r="H110" s="242"/>
      <c r="I110" s="249"/>
      <c r="J110" s="249"/>
      <c r="K110" s="249"/>
      <c r="L110" s="247"/>
    </row>
    <row r="111" spans="1:12" ht="15.75" customHeight="1" x14ac:dyDescent="0.2">
      <c r="A111" s="235"/>
      <c r="B111" s="299"/>
      <c r="C111" s="294"/>
      <c r="D111" s="250" t="s">
        <v>274</v>
      </c>
      <c r="E111" s="249"/>
      <c r="F111" s="251">
        <v>10000</v>
      </c>
      <c r="G111" s="249"/>
      <c r="H111" s="243" t="s">
        <v>261</v>
      </c>
      <c r="I111" s="249"/>
      <c r="J111" s="252" t="s">
        <v>262</v>
      </c>
      <c r="K111" s="249"/>
      <c r="L111" s="253" t="s">
        <v>261</v>
      </c>
    </row>
    <row r="112" spans="1:12" ht="5.0999999999999996" customHeight="1" x14ac:dyDescent="0.2">
      <c r="A112" s="235"/>
      <c r="B112" s="299"/>
      <c r="C112" s="310"/>
      <c r="D112" s="240"/>
      <c r="E112" s="241"/>
      <c r="F112" s="241"/>
      <c r="G112" s="241"/>
      <c r="H112" s="239"/>
      <c r="I112" s="241"/>
      <c r="J112" s="241"/>
      <c r="K112" s="241"/>
      <c r="L112" s="254"/>
    </row>
    <row r="113" spans="1:12" ht="5.0999999999999996" customHeight="1" x14ac:dyDescent="0.2">
      <c r="A113" s="235"/>
      <c r="B113" s="299"/>
      <c r="C113" s="294"/>
      <c r="D113" s="246"/>
      <c r="E113" s="249"/>
      <c r="F113" s="249"/>
      <c r="G113" s="249"/>
      <c r="H113" s="244"/>
      <c r="I113" s="249"/>
      <c r="J113" s="249"/>
      <c r="K113" s="249"/>
      <c r="L113" s="247"/>
    </row>
    <row r="114" spans="1:12" ht="15.75" customHeight="1" x14ac:dyDescent="0.2">
      <c r="A114" s="235"/>
      <c r="B114" s="299"/>
      <c r="C114" s="294"/>
      <c r="D114" s="250" t="s">
        <v>275</v>
      </c>
      <c r="E114" s="249"/>
      <c r="F114" s="251">
        <v>10000</v>
      </c>
      <c r="G114" s="249"/>
      <c r="H114" s="243" t="s">
        <v>261</v>
      </c>
      <c r="I114" s="249"/>
      <c r="J114" s="252" t="s">
        <v>262</v>
      </c>
      <c r="K114" s="249"/>
      <c r="L114" s="253" t="s">
        <v>261</v>
      </c>
    </row>
    <row r="115" spans="1:12" ht="5.0999999999999996" customHeight="1" thickBot="1" x14ac:dyDescent="0.25">
      <c r="A115" s="235"/>
      <c r="B115" s="300"/>
      <c r="C115" s="322"/>
      <c r="D115" s="259"/>
      <c r="E115" s="264"/>
      <c r="F115" s="264"/>
      <c r="G115" s="264"/>
      <c r="H115" s="263"/>
      <c r="I115" s="264"/>
      <c r="J115" s="264"/>
      <c r="K115" s="264"/>
      <c r="L115" s="260"/>
    </row>
    <row r="116" spans="1:12" ht="15" customHeight="1" x14ac:dyDescent="0.2">
      <c r="A116" s="235"/>
      <c r="B116" s="235"/>
      <c r="C116" s="235"/>
      <c r="D116" s="235"/>
      <c r="E116" s="235"/>
      <c r="F116" s="235"/>
      <c r="G116" s="235"/>
      <c r="H116" s="235"/>
      <c r="I116" s="235"/>
      <c r="J116" s="235"/>
      <c r="K116" s="235"/>
      <c r="L116" s="235"/>
    </row>
    <row r="117" spans="1:12" x14ac:dyDescent="0.2">
      <c r="A117" s="235"/>
      <c r="B117" s="235"/>
      <c r="C117" s="235"/>
      <c r="D117" s="235"/>
      <c r="E117" s="235"/>
      <c r="F117" s="235"/>
      <c r="G117" s="235"/>
      <c r="H117" s="235"/>
      <c r="I117" s="235"/>
      <c r="J117" s="235"/>
      <c r="K117" s="235"/>
      <c r="L117" s="235"/>
    </row>
    <row r="118" spans="1:12" ht="28.35" customHeight="1" x14ac:dyDescent="0.2">
      <c r="A118" s="235"/>
      <c r="B118" s="323" t="s">
        <v>276</v>
      </c>
      <c r="C118" s="324"/>
      <c r="D118" s="324"/>
      <c r="E118" s="324"/>
      <c r="F118" s="324"/>
      <c r="G118" s="324"/>
      <c r="H118" s="324"/>
      <c r="I118" s="324"/>
      <c r="J118" s="324"/>
      <c r="K118" s="324"/>
      <c r="L118" s="325"/>
    </row>
    <row r="119" spans="1:12" ht="18" customHeight="1" x14ac:dyDescent="0.2">
      <c r="A119" s="235"/>
      <c r="B119" s="318"/>
      <c r="C119" s="246"/>
      <c r="D119" s="246"/>
      <c r="E119" s="246"/>
      <c r="F119" s="246"/>
      <c r="G119" s="246"/>
      <c r="H119" s="246"/>
      <c r="I119" s="246"/>
      <c r="J119" s="246"/>
      <c r="K119" s="246"/>
      <c r="L119" s="244"/>
    </row>
    <row r="120" spans="1:12" ht="17.100000000000001" customHeight="1" x14ac:dyDescent="0.2">
      <c r="A120" s="235"/>
      <c r="B120" s="318"/>
      <c r="C120" s="238"/>
      <c r="D120" s="239"/>
      <c r="E120" s="295" t="s">
        <v>258</v>
      </c>
      <c r="F120" s="296"/>
      <c r="G120" s="297"/>
      <c r="H120" s="295" t="s">
        <v>257</v>
      </c>
      <c r="I120" s="296"/>
      <c r="J120" s="296"/>
      <c r="K120" s="296"/>
      <c r="L120" s="297"/>
    </row>
    <row r="121" spans="1:12" ht="5.0999999999999996" customHeight="1" x14ac:dyDescent="0.2">
      <c r="A121" s="235"/>
      <c r="B121" s="318"/>
      <c r="C121" s="309"/>
      <c r="D121" s="246"/>
      <c r="E121" s="249"/>
      <c r="F121" s="249"/>
      <c r="G121" s="249"/>
      <c r="H121" s="246"/>
      <c r="I121" s="246"/>
      <c r="J121" s="246"/>
      <c r="K121" s="246"/>
      <c r="L121" s="244"/>
    </row>
    <row r="122" spans="1:12" ht="15.75" customHeight="1" x14ac:dyDescent="0.2">
      <c r="A122" s="235"/>
      <c r="B122" s="318"/>
      <c r="C122" s="294"/>
      <c r="D122" s="250" t="s">
        <v>260</v>
      </c>
      <c r="E122" s="249"/>
      <c r="F122" s="252" t="s">
        <v>262</v>
      </c>
      <c r="G122" s="249"/>
      <c r="H122" s="320" t="s">
        <v>261</v>
      </c>
      <c r="I122" s="320"/>
      <c r="J122" s="320"/>
      <c r="K122" s="320"/>
      <c r="L122" s="321"/>
    </row>
    <row r="123" spans="1:12" ht="5.0999999999999996" customHeight="1" x14ac:dyDescent="0.2">
      <c r="A123" s="235"/>
      <c r="B123" s="318"/>
      <c r="C123" s="310"/>
      <c r="D123" s="240"/>
      <c r="E123" s="241"/>
      <c r="F123" s="241"/>
      <c r="G123" s="241"/>
      <c r="H123" s="240"/>
      <c r="I123" s="240"/>
      <c r="J123" s="240"/>
      <c r="K123" s="240"/>
      <c r="L123" s="239"/>
    </row>
    <row r="124" spans="1:12" ht="5.0999999999999996" customHeight="1" x14ac:dyDescent="0.2">
      <c r="A124" s="235"/>
      <c r="B124" s="318"/>
      <c r="C124" s="294"/>
      <c r="D124" s="246"/>
      <c r="E124" s="249"/>
      <c r="F124" s="249"/>
      <c r="G124" s="249"/>
      <c r="H124" s="246"/>
      <c r="I124" s="246"/>
      <c r="J124" s="246"/>
      <c r="K124" s="246"/>
      <c r="L124" s="244"/>
    </row>
    <row r="125" spans="1:12" ht="15.75" customHeight="1" x14ac:dyDescent="0.2">
      <c r="A125" s="235"/>
      <c r="B125" s="318"/>
      <c r="C125" s="294"/>
      <c r="D125" s="250" t="s">
        <v>277</v>
      </c>
      <c r="E125" s="249"/>
      <c r="F125" s="249"/>
      <c r="G125" s="249"/>
      <c r="H125" s="246"/>
      <c r="I125" s="246"/>
      <c r="J125" s="246"/>
      <c r="K125" s="246"/>
      <c r="L125" s="244"/>
    </row>
    <row r="126" spans="1:12" ht="21.95" customHeight="1" x14ac:dyDescent="0.2">
      <c r="A126" s="235"/>
      <c r="B126" s="318"/>
      <c r="C126" s="245"/>
      <c r="D126" s="246"/>
      <c r="E126" s="246"/>
      <c r="F126" s="246"/>
      <c r="G126" s="246"/>
      <c r="H126" s="246"/>
      <c r="I126" s="246"/>
      <c r="J126" s="246"/>
      <c r="K126" s="246"/>
      <c r="L126" s="244"/>
    </row>
    <row r="127" spans="1:12" ht="5.0999999999999996" customHeight="1" x14ac:dyDescent="0.2">
      <c r="A127" s="235"/>
      <c r="B127" s="319"/>
      <c r="C127" s="265"/>
      <c r="D127" s="240"/>
      <c r="E127" s="240"/>
      <c r="F127" s="240"/>
      <c r="G127" s="240"/>
      <c r="H127" s="240"/>
      <c r="I127" s="240"/>
      <c r="J127" s="240"/>
      <c r="K127" s="240"/>
      <c r="L127" s="239"/>
    </row>
    <row r="128" spans="1:12" x14ac:dyDescent="0.2">
      <c r="A128" s="235"/>
      <c r="B128" s="235"/>
      <c r="C128" s="235"/>
      <c r="D128" s="235"/>
      <c r="E128" s="235"/>
      <c r="F128" s="235"/>
      <c r="G128" s="235"/>
      <c r="H128" s="235"/>
      <c r="I128" s="235"/>
      <c r="J128" s="235"/>
      <c r="K128" s="235"/>
      <c r="L128" s="235"/>
    </row>
    <row r="129" spans="1:12" x14ac:dyDescent="0.2">
      <c r="A129" s="235"/>
      <c r="B129" s="235"/>
      <c r="C129" s="235"/>
      <c r="D129" s="235"/>
      <c r="E129" s="235"/>
      <c r="F129" s="235"/>
      <c r="G129" s="235"/>
      <c r="H129" s="235"/>
      <c r="I129" s="235"/>
      <c r="J129" s="235"/>
      <c r="K129" s="235"/>
      <c r="L129" s="235"/>
    </row>
    <row r="130" spans="1:12" ht="28.35" customHeight="1" x14ac:dyDescent="0.2">
      <c r="A130" s="235"/>
      <c r="B130" s="235"/>
      <c r="C130" s="235"/>
      <c r="D130" s="235"/>
      <c r="E130" s="235"/>
      <c r="F130" s="235"/>
      <c r="G130" s="235"/>
      <c r="H130" s="235"/>
      <c r="I130" s="235"/>
      <c r="J130" s="235"/>
      <c r="K130" s="235"/>
      <c r="L130" s="235"/>
    </row>
    <row r="131" spans="1:12" ht="28.35" customHeight="1" x14ac:dyDescent="0.2">
      <c r="A131" s="235"/>
      <c r="B131" s="235"/>
      <c r="C131" s="235"/>
      <c r="D131" s="235"/>
      <c r="E131" s="235"/>
      <c r="F131" s="235"/>
      <c r="G131" s="235"/>
      <c r="H131" s="235"/>
      <c r="I131" s="235"/>
      <c r="J131" s="235"/>
      <c r="K131" s="235"/>
      <c r="L131" s="235"/>
    </row>
    <row r="132" spans="1:12" ht="18" customHeight="1" x14ac:dyDescent="0.2">
      <c r="A132" s="235"/>
      <c r="B132" s="235"/>
      <c r="C132" s="235"/>
      <c r="D132" s="235"/>
      <c r="E132" s="235"/>
      <c r="F132" s="235"/>
      <c r="G132" s="235"/>
      <c r="H132" s="235"/>
      <c r="I132" s="235"/>
      <c r="J132" s="235"/>
      <c r="K132" s="235"/>
      <c r="L132" s="235"/>
    </row>
    <row r="133" spans="1:12" ht="17.100000000000001" customHeight="1" x14ac:dyDescent="0.2">
      <c r="A133" s="235"/>
      <c r="B133" s="235"/>
      <c r="C133" s="235"/>
      <c r="D133" s="235"/>
      <c r="E133" s="235"/>
      <c r="F133" s="235"/>
      <c r="G133" s="235"/>
      <c r="H133" s="235"/>
      <c r="I133" s="235"/>
      <c r="J133" s="235"/>
      <c r="K133" s="235"/>
      <c r="L133" s="235"/>
    </row>
    <row r="134" spans="1:12" ht="5.0999999999999996" customHeight="1" x14ac:dyDescent="0.2">
      <c r="A134" s="235"/>
      <c r="B134" s="235"/>
      <c r="C134" s="235"/>
      <c r="D134" s="235"/>
      <c r="E134" s="235"/>
      <c r="F134" s="235"/>
      <c r="G134" s="235"/>
      <c r="H134" s="235"/>
      <c r="I134" s="235"/>
      <c r="J134" s="235"/>
      <c r="K134" s="235"/>
      <c r="L134" s="235"/>
    </row>
    <row r="135" spans="1:12" ht="15.75" customHeight="1" x14ac:dyDescent="0.2"/>
    <row r="136" spans="1:12" ht="5.0999999999999996" customHeight="1" x14ac:dyDescent="0.2"/>
    <row r="137" spans="1:12" ht="5.0999999999999996" customHeight="1" x14ac:dyDescent="0.2"/>
    <row r="138" spans="1:12" ht="15.75" customHeight="1" x14ac:dyDescent="0.2"/>
    <row r="139" spans="1:12" ht="5.0999999999999996" customHeight="1" x14ac:dyDescent="0.2"/>
  </sheetData>
  <sheetProtection algorithmName="SHA-512" hashValue="lFniy7MbkaQ/s7WAYyFQ8Jc3SLxvs6/1/zbdlT7WuoBsnRhbrfDBasapCbvfUXInreOkHi/jabQkSJ1eC5doZA==" saltValue="WblEeiHxgxfJd5wUKTtOiw==" spinCount="100000" sheet="1" objects="1" scenarios="1" formatCells="0" formatColumns="0" formatRows="0"/>
  <mergeCells count="59">
    <mergeCell ref="Q7:Q19"/>
    <mergeCell ref="Q22:Q29"/>
    <mergeCell ref="Q33:Q39"/>
    <mergeCell ref="C121:C123"/>
    <mergeCell ref="C124:C125"/>
    <mergeCell ref="E120:G120"/>
    <mergeCell ref="H120:L120"/>
    <mergeCell ref="B98:L98"/>
    <mergeCell ref="B99:L99"/>
    <mergeCell ref="C102:C104"/>
    <mergeCell ref="C105:C107"/>
    <mergeCell ref="E101:G101"/>
    <mergeCell ref="I101:K101"/>
    <mergeCell ref="B100:B107"/>
    <mergeCell ref="C80:C82"/>
    <mergeCell ref="C83:C85"/>
    <mergeCell ref="B119:B127"/>
    <mergeCell ref="H122:L122"/>
    <mergeCell ref="C110:C112"/>
    <mergeCell ref="C113:C115"/>
    <mergeCell ref="E109:G109"/>
    <mergeCell ref="I109:K109"/>
    <mergeCell ref="B108:B115"/>
    <mergeCell ref="B118:L118"/>
    <mergeCell ref="C62:C64"/>
    <mergeCell ref="E55:G55"/>
    <mergeCell ref="I55:K55"/>
    <mergeCell ref="B54:B74"/>
    <mergeCell ref="C77:C79"/>
    <mergeCell ref="I76:K76"/>
    <mergeCell ref="B75:B95"/>
    <mergeCell ref="C65:C67"/>
    <mergeCell ref="C86:C88"/>
    <mergeCell ref="C89:C91"/>
    <mergeCell ref="C92:C93"/>
    <mergeCell ref="E76:G76"/>
    <mergeCell ref="C68:C70"/>
    <mergeCell ref="C71:C72"/>
    <mergeCell ref="I30:K30"/>
    <mergeCell ref="B52:L52"/>
    <mergeCell ref="B53:L53"/>
    <mergeCell ref="C56:C58"/>
    <mergeCell ref="C59:C61"/>
    <mergeCell ref="B28:B48"/>
    <mergeCell ref="D37:D38"/>
    <mergeCell ref="C31:C33"/>
    <mergeCell ref="C34:C36"/>
    <mergeCell ref="C37:C38"/>
    <mergeCell ref="E30:G30"/>
    <mergeCell ref="B1:L1"/>
    <mergeCell ref="B5:L5"/>
    <mergeCell ref="B6:L6"/>
    <mergeCell ref="C10:C12"/>
    <mergeCell ref="C13:C15"/>
    <mergeCell ref="C16:C17"/>
    <mergeCell ref="E9:G9"/>
    <mergeCell ref="I9:K9"/>
    <mergeCell ref="B7:B27"/>
    <mergeCell ref="D16:D17"/>
  </mergeCells>
  <pageMargins left="0.7" right="0.7" top="0.75" bottom="0.75" header="0.3" footer="0.3"/>
  <pageSetup paperSize="9" orientation="portrait" r:id="rId1"/>
  <drawing r:id="rId2"/>
  <legacyDrawing r:id="rId3"/>
  <controls>
    <mc:AlternateContent xmlns:mc="http://schemas.openxmlformats.org/markup-compatibility/2006">
      <mc:Choice Requires="x14">
        <control shapeId="67637" r:id="rId4" name="cbApplyPageHeaderFormatting">
          <controlPr defaultSize="0" autoFill="0" autoLine="0" autoPict="0" r:id="rId5">
            <anchor moveWithCells="1">
              <from>
                <xdr:col>7</xdr:col>
                <xdr:colOff>1524000</xdr:colOff>
                <xdr:row>117</xdr:row>
                <xdr:rowOff>66675</xdr:rowOff>
              </from>
              <to>
                <xdr:col>7</xdr:col>
                <xdr:colOff>1647825</xdr:colOff>
                <xdr:row>117</xdr:row>
                <xdr:rowOff>342900</xdr:rowOff>
              </to>
            </anchor>
          </controlPr>
        </control>
      </mc:Choice>
      <mc:Fallback>
        <control shapeId="67637" r:id="rId4" name="cbApplyPageHeaderFormatting"/>
      </mc:Fallback>
    </mc:AlternateContent>
    <mc:AlternateContent xmlns:mc="http://schemas.openxmlformats.org/markup-compatibility/2006">
      <mc:Choice Requires="x14">
        <control shapeId="67629" r:id="rId6" name="cbApplyOddEvenFormatting">
          <controlPr defaultSize="0" autoFill="0" autoLine="0" autoPict="0" r:id="rId7">
            <anchor moveWithCells="1">
              <from>
                <xdr:col>7</xdr:col>
                <xdr:colOff>1676400</xdr:colOff>
                <xdr:row>97</xdr:row>
                <xdr:rowOff>66675</xdr:rowOff>
              </from>
              <to>
                <xdr:col>7</xdr:col>
                <xdr:colOff>1800225</xdr:colOff>
                <xdr:row>97</xdr:row>
                <xdr:rowOff>342900</xdr:rowOff>
              </to>
            </anchor>
          </controlPr>
        </control>
      </mc:Choice>
      <mc:Fallback>
        <control shapeId="67629" r:id="rId6" name="cbApplyOddEvenFormatting"/>
      </mc:Fallback>
    </mc:AlternateContent>
    <mc:AlternateContent xmlns:mc="http://schemas.openxmlformats.org/markup-compatibility/2006">
      <mc:Choice Requires="x14">
        <control shapeId="67611" r:id="rId8" name="cbApplyMemberFormatting">
          <controlPr defaultSize="0" autoFill="0" autoLine="0" autoPict="0" r:id="rId9">
            <anchor moveWithCells="1">
              <from>
                <xdr:col>9</xdr:col>
                <xdr:colOff>161925</xdr:colOff>
                <xdr:row>51</xdr:row>
                <xdr:rowOff>66675</xdr:rowOff>
              </from>
              <to>
                <xdr:col>9</xdr:col>
                <xdr:colOff>285750</xdr:colOff>
                <xdr:row>51</xdr:row>
                <xdr:rowOff>342900</xdr:rowOff>
              </to>
            </anchor>
          </controlPr>
        </control>
      </mc:Choice>
      <mc:Fallback>
        <control shapeId="67611" r:id="rId8" name="cbApplyMemberFormatting"/>
      </mc:Fallback>
    </mc:AlternateContent>
    <mc:AlternateContent xmlns:mc="http://schemas.openxmlformats.org/markup-compatibility/2006">
      <mc:Choice Requires="x14">
        <control shapeId="67585" r:id="rId10" name="cbApplyLevelFormatting">
          <controlPr defaultSize="0" autoFill="0" autoLine="0" autoPict="0" r:id="rId11">
            <anchor moveWithCells="1">
              <from>
                <xdr:col>7</xdr:col>
                <xdr:colOff>1485900</xdr:colOff>
                <xdr:row>4</xdr:row>
                <xdr:rowOff>66675</xdr:rowOff>
              </from>
              <to>
                <xdr:col>7</xdr:col>
                <xdr:colOff>1609725</xdr:colOff>
                <xdr:row>4</xdr:row>
                <xdr:rowOff>342900</xdr:rowOff>
              </to>
            </anchor>
          </controlPr>
        </control>
      </mc:Choice>
      <mc:Fallback>
        <control shapeId="67585" r:id="rId10" name="cbApplyLevelFormatting"/>
      </mc:Fallback>
    </mc:AlternateContent>
    <mc:AlternateContent xmlns:mc="http://schemas.openxmlformats.org/markup-compatibility/2006">
      <mc:Choice Requires="x14">
        <control shapeId="67586" r:id="rId12" name="Group Box 2">
          <controlPr defaultSize="0" autoPict="0">
            <anchor moveWithCells="1">
              <from>
                <xdr:col>1</xdr:col>
                <xdr:colOff>0</xdr:colOff>
                <xdr:row>5</xdr:row>
                <xdr:rowOff>0</xdr:rowOff>
              </from>
              <to>
                <xdr:col>3</xdr:col>
                <xdr:colOff>2543175</xdr:colOff>
                <xdr:row>6</xdr:row>
                <xdr:rowOff>0</xdr:rowOff>
              </to>
            </anchor>
          </controlPr>
        </control>
      </mc:Choice>
    </mc:AlternateContent>
    <mc:AlternateContent xmlns:mc="http://schemas.openxmlformats.org/markup-compatibility/2006">
      <mc:Choice Requires="x14">
        <control shapeId="67587" r:id="rId13" name="obLevelRowFirst">
          <controlPr defaultSize="0" autoFill="0" autoLine="0" autoPict="0" macro="_xll.FPMXLClient.TechnicalCategory.ButtonActionInEPMClientFormattingSheet">
            <anchor moveWithCells="1">
              <from>
                <xdr:col>3</xdr:col>
                <xdr:colOff>228600</xdr:colOff>
                <xdr:row>5</xdr:row>
                <xdr:rowOff>57150</xdr:rowOff>
              </from>
              <to>
                <xdr:col>3</xdr:col>
                <xdr:colOff>2352675</xdr:colOff>
                <xdr:row>5</xdr:row>
                <xdr:rowOff>276225</xdr:rowOff>
              </to>
            </anchor>
          </controlPr>
        </control>
      </mc:Choice>
    </mc:AlternateContent>
    <mc:AlternateContent xmlns:mc="http://schemas.openxmlformats.org/markup-compatibility/2006">
      <mc:Choice Requires="x14">
        <control shapeId="67588" r:id="rId14" name="obLevelColumnFirst">
          <controlPr defaultSize="0" autoFill="0" autoLine="0" autoPict="0" macro="_xll.FPMXLClient.TechnicalCategory.ButtonActionInEPMClientFormattingSheet">
            <anchor moveWithCells="1">
              <from>
                <xdr:col>1</xdr:col>
                <xdr:colOff>228600</xdr:colOff>
                <xdr:row>5</xdr:row>
                <xdr:rowOff>57150</xdr:rowOff>
              </from>
              <to>
                <xdr:col>3</xdr:col>
                <xdr:colOff>200025</xdr:colOff>
                <xdr:row>5</xdr:row>
                <xdr:rowOff>276225</xdr:rowOff>
              </to>
            </anchor>
          </controlPr>
        </control>
      </mc:Choice>
    </mc:AlternateContent>
    <mc:AlternateContent xmlns:mc="http://schemas.openxmlformats.org/markup-compatibility/2006">
      <mc:Choice Requires="x14">
        <control shapeId="67589" r:id="rId15" name="Group Box 5">
          <controlPr defaultSize="0" autoPict="0">
            <anchor moveWithCells="1">
              <from>
                <xdr:col>3</xdr:col>
                <xdr:colOff>2486025</xdr:colOff>
                <xdr:row>5</xdr:row>
                <xdr:rowOff>0</xdr:rowOff>
              </from>
              <to>
                <xdr:col>7</xdr:col>
                <xdr:colOff>2324100</xdr:colOff>
                <xdr:row>6</xdr:row>
                <xdr:rowOff>0</xdr:rowOff>
              </to>
            </anchor>
          </controlPr>
        </control>
      </mc:Choice>
    </mc:AlternateContent>
    <mc:AlternateContent xmlns:mc="http://schemas.openxmlformats.org/markup-compatibility/2006">
      <mc:Choice Requires="x14">
        <control shapeId="67590" r:id="rId16" name="obRelativeLevelHierarchy">
          <controlPr defaultSize="0" autoFill="0" autoLine="0" autoPict="0" macro="_xll.FPMXLClient.TechnicalCategory.ButtonActionInEPMClientFormattingSheet">
            <anchor moveWithCells="1">
              <from>
                <xdr:col>3</xdr:col>
                <xdr:colOff>3962400</xdr:colOff>
                <xdr:row>5</xdr:row>
                <xdr:rowOff>57150</xdr:rowOff>
              </from>
              <to>
                <xdr:col>5</xdr:col>
                <xdr:colOff>228600</xdr:colOff>
                <xdr:row>5</xdr:row>
                <xdr:rowOff>276225</xdr:rowOff>
              </to>
            </anchor>
          </controlPr>
        </control>
      </mc:Choice>
    </mc:AlternateContent>
    <mc:AlternateContent xmlns:mc="http://schemas.openxmlformats.org/markup-compatibility/2006">
      <mc:Choice Requires="x14">
        <control shapeId="67591" r:id="rId17" name="obDatabaseLevelHierarchy">
          <controlPr defaultSize="0" autoFill="0" autoLine="0" autoPict="0" macro="_xll.FPMXLClient.TechnicalCategory.ButtonActionInEPMClientFormattingSheet">
            <anchor moveWithCells="1">
              <from>
                <xdr:col>3</xdr:col>
                <xdr:colOff>2514600</xdr:colOff>
                <xdr:row>5</xdr:row>
                <xdr:rowOff>57150</xdr:rowOff>
              </from>
              <to>
                <xdr:col>3</xdr:col>
                <xdr:colOff>3943350</xdr:colOff>
                <xdr:row>5</xdr:row>
                <xdr:rowOff>276225</xdr:rowOff>
              </to>
            </anchor>
          </controlPr>
        </control>
      </mc:Choice>
    </mc:AlternateContent>
    <mc:AlternateContent xmlns:mc="http://schemas.openxmlformats.org/markup-compatibility/2006">
      <mc:Choice Requires="x14">
        <control shapeId="67592" r:id="rId18" name="cbApplyLevelFromTopToBottom">
          <controlPr defaultSize="0" autoFill="0" autoLine="0" autoPict="0">
            <anchor moveWithCells="1">
              <from>
                <xdr:col>5</xdr:col>
                <xdr:colOff>295275</xdr:colOff>
                <xdr:row>5</xdr:row>
                <xdr:rowOff>0</xdr:rowOff>
              </from>
              <to>
                <xdr:col>11</xdr:col>
                <xdr:colOff>2771775</xdr:colOff>
                <xdr:row>5</xdr:row>
                <xdr:rowOff>323850</xdr:rowOff>
              </to>
            </anchor>
          </controlPr>
        </control>
      </mc:Choice>
    </mc:AlternateContent>
    <mc:AlternateContent xmlns:mc="http://schemas.openxmlformats.org/markup-compatibility/2006">
      <mc:Choice Requires="x14">
        <control shapeId="67593" r:id="rId19" name="LVL1tbFormattingByLevel">
          <controlPr defaultSize="0" autoFill="0" autoPict="0">
            <anchor moveWithCells="1" sizeWithCells="1">
              <from>
                <xdr:col>10</xdr:col>
                <xdr:colOff>19050</xdr:colOff>
                <xdr:row>6</xdr:row>
                <xdr:rowOff>133350</xdr:rowOff>
              </from>
              <to>
                <xdr:col>11</xdr:col>
                <xdr:colOff>1285875</xdr:colOff>
                <xdr:row>7</xdr:row>
                <xdr:rowOff>123825</xdr:rowOff>
              </to>
            </anchor>
          </controlPr>
        </control>
      </mc:Choice>
    </mc:AlternateContent>
    <mc:AlternateContent xmlns:mc="http://schemas.openxmlformats.org/markup-compatibility/2006">
      <mc:Choice Requires="x14">
        <control shapeId="67594" r:id="rId20" name="Group Box 10">
          <controlPr defaultSize="0" autoPict="0">
            <anchor moveWithCells="1">
              <from>
                <xdr:col>11</xdr:col>
                <xdr:colOff>0</xdr:colOff>
                <xdr:row>6</xdr:row>
                <xdr:rowOff>0</xdr:rowOff>
              </from>
              <to>
                <xdr:col>12</xdr:col>
                <xdr:colOff>0</xdr:colOff>
                <xdr:row>8</xdr:row>
                <xdr:rowOff>0</xdr:rowOff>
              </to>
            </anchor>
          </controlPr>
        </control>
      </mc:Choice>
    </mc:AlternateContent>
    <mc:AlternateContent xmlns:mc="http://schemas.openxmlformats.org/markup-compatibility/2006">
      <mc:Choice Requires="x14">
        <control shapeId="67595" r:id="rId21" name="obLevelOuterFirst">
          <controlPr defaultSize="0" autoFill="0" autoLine="0" autoPict="0">
            <anchor moveWithCells="1">
              <from>
                <xdr:col>11</xdr:col>
                <xdr:colOff>914400</xdr:colOff>
                <xdr:row>6</xdr:row>
                <xdr:rowOff>228600</xdr:rowOff>
              </from>
              <to>
                <xdr:col>11</xdr:col>
                <xdr:colOff>2286000</xdr:colOff>
                <xdr:row>7</xdr:row>
                <xdr:rowOff>152400</xdr:rowOff>
              </to>
            </anchor>
          </controlPr>
        </control>
      </mc:Choice>
    </mc:AlternateContent>
    <mc:AlternateContent xmlns:mc="http://schemas.openxmlformats.org/markup-compatibility/2006">
      <mc:Choice Requires="x14">
        <control shapeId="67596" r:id="rId22" name="obLevelInnerFirst">
          <controlPr defaultSize="0" autoFill="0" autoLine="0" autoPict="0">
            <anchor moveWithCells="1">
              <from>
                <xdr:col>11</xdr:col>
                <xdr:colOff>914400</xdr:colOff>
                <xdr:row>6</xdr:row>
                <xdr:rowOff>19050</xdr:rowOff>
              </from>
              <to>
                <xdr:col>11</xdr:col>
                <xdr:colOff>2286000</xdr:colOff>
                <xdr:row>6</xdr:row>
                <xdr:rowOff>238125</xdr:rowOff>
              </to>
            </anchor>
          </controlPr>
        </control>
      </mc:Choice>
    </mc:AlternateContent>
    <mc:AlternateContent xmlns:mc="http://schemas.openxmlformats.org/markup-compatibility/2006">
      <mc:Choice Requires="x14">
        <control shapeId="67597" r:id="rId23" name="cbUseDefaultLevelFirst">
          <controlPr defaultSize="0" autoFill="0" autoLine="0" autoPict="0">
            <anchor moveWithCells="1">
              <from>
                <xdr:col>2</xdr:col>
                <xdr:colOff>133350</xdr:colOff>
                <xdr:row>8</xdr:row>
                <xdr:rowOff>200025</xdr:rowOff>
              </from>
              <to>
                <xdr:col>2</xdr:col>
                <xdr:colOff>1181100</xdr:colOff>
                <xdr:row>11</xdr:row>
                <xdr:rowOff>38100</xdr:rowOff>
              </to>
            </anchor>
          </controlPr>
        </control>
      </mc:Choice>
    </mc:AlternateContent>
    <mc:AlternateContent xmlns:mc="http://schemas.openxmlformats.org/markup-compatibility/2006">
      <mc:Choice Requires="x14">
        <control shapeId="67598" r:id="rId24" name="cbUseLeafLevelFirst">
          <controlPr defaultSize="0" autoFill="0" autoLine="0" autoPict="0">
            <anchor moveWithCells="1">
              <from>
                <xdr:col>2</xdr:col>
                <xdr:colOff>133350</xdr:colOff>
                <xdr:row>12</xdr:row>
                <xdr:rowOff>0</xdr:rowOff>
              </from>
              <to>
                <xdr:col>2</xdr:col>
                <xdr:colOff>1181100</xdr:colOff>
                <xdr:row>14</xdr:row>
                <xdr:rowOff>38100</xdr:rowOff>
              </to>
            </anchor>
          </controlPr>
        </control>
      </mc:Choice>
    </mc:AlternateContent>
    <mc:AlternateContent xmlns:mc="http://schemas.openxmlformats.org/markup-compatibility/2006">
      <mc:Choice Requires="x14">
        <control shapeId="67599" r:id="rId25" name="cbUseSpecificLevelFirst">
          <controlPr defaultSize="0" autoFill="0" autoLine="0" autoPict="0">
            <anchor moveWithCells="1">
              <from>
                <xdr:col>2</xdr:col>
                <xdr:colOff>133350</xdr:colOff>
                <xdr:row>15</xdr:row>
                <xdr:rowOff>38100</xdr:rowOff>
              </from>
              <to>
                <xdr:col>2</xdr:col>
                <xdr:colOff>1181100</xdr:colOff>
                <xdr:row>16</xdr:row>
                <xdr:rowOff>114300</xdr:rowOff>
              </to>
            </anchor>
          </controlPr>
        </control>
      </mc:Choice>
    </mc:AlternateContent>
    <mc:AlternateContent xmlns:mc="http://schemas.openxmlformats.org/markup-compatibility/2006">
      <mc:Choice Requires="x14">
        <control shapeId="67600" r:id="rId26" name="AddLevelFirst">
          <controlPr defaultSize="0" print="0" autoFill="0" autoPict="0" macro="_xll.FPMXLClient.TechnicalCategory.ButtonActionInEPMClientFormattingSheet">
            <anchor moveWithCells="1" sizeWithCells="1">
              <from>
                <xdr:col>3</xdr:col>
                <xdr:colOff>57150</xdr:colOff>
                <xdr:row>25</xdr:row>
                <xdr:rowOff>28575</xdr:rowOff>
              </from>
              <to>
                <xdr:col>3</xdr:col>
                <xdr:colOff>2428875</xdr:colOff>
                <xdr:row>26</xdr:row>
                <xdr:rowOff>9525</xdr:rowOff>
              </to>
            </anchor>
          </controlPr>
        </control>
      </mc:Choice>
    </mc:AlternateContent>
    <mc:AlternateContent xmlns:mc="http://schemas.openxmlformats.org/markup-compatibility/2006">
      <mc:Choice Requires="x14">
        <control shapeId="67601" r:id="rId27" name="RemoveLevelFirst">
          <controlPr defaultSize="0" print="0" autoFill="0" autoPict="0" macro="_xll.FPMXLClient.TechnicalCategory.ButtonActionInEPMClientFormattingSheet">
            <anchor moveWithCells="1" sizeWithCells="1">
              <from>
                <xdr:col>3</xdr:col>
                <xdr:colOff>2533650</xdr:colOff>
                <xdr:row>25</xdr:row>
                <xdr:rowOff>28575</xdr:rowOff>
              </from>
              <to>
                <xdr:col>3</xdr:col>
                <xdr:colOff>4905375</xdr:colOff>
                <xdr:row>26</xdr:row>
                <xdr:rowOff>9525</xdr:rowOff>
              </to>
            </anchor>
          </controlPr>
        </control>
      </mc:Choice>
    </mc:AlternateContent>
    <mc:AlternateContent xmlns:mc="http://schemas.openxmlformats.org/markup-compatibility/2006">
      <mc:Choice Requires="x14">
        <control shapeId="67602" r:id="rId28" name="LVL2tbFormattingByLevel">
          <controlPr defaultSize="0" autoFill="0" autoPict="0">
            <anchor moveWithCells="1" sizeWithCells="1">
              <from>
                <xdr:col>10</xdr:col>
                <xdr:colOff>19050</xdr:colOff>
                <xdr:row>27</xdr:row>
                <xdr:rowOff>142875</xdr:rowOff>
              </from>
              <to>
                <xdr:col>11</xdr:col>
                <xdr:colOff>1285875</xdr:colOff>
                <xdr:row>28</xdr:row>
                <xdr:rowOff>133350</xdr:rowOff>
              </to>
            </anchor>
          </controlPr>
        </control>
      </mc:Choice>
    </mc:AlternateContent>
    <mc:AlternateContent xmlns:mc="http://schemas.openxmlformats.org/markup-compatibility/2006">
      <mc:Choice Requires="x14">
        <control shapeId="67603" r:id="rId29" name="Group Box 19">
          <controlPr defaultSize="0" autoPict="0">
            <anchor moveWithCells="1">
              <from>
                <xdr:col>11</xdr:col>
                <xdr:colOff>0</xdr:colOff>
                <xdr:row>27</xdr:row>
                <xdr:rowOff>0</xdr:rowOff>
              </from>
              <to>
                <xdr:col>12</xdr:col>
                <xdr:colOff>0</xdr:colOff>
                <xdr:row>29</xdr:row>
                <xdr:rowOff>0</xdr:rowOff>
              </to>
            </anchor>
          </controlPr>
        </control>
      </mc:Choice>
    </mc:AlternateContent>
    <mc:AlternateContent xmlns:mc="http://schemas.openxmlformats.org/markup-compatibility/2006">
      <mc:Choice Requires="x14">
        <control shapeId="67604" r:id="rId30" name="obLevelOuterSecond">
          <controlPr defaultSize="0" autoFill="0" autoLine="0" autoPict="0">
            <anchor moveWithCells="1">
              <from>
                <xdr:col>11</xdr:col>
                <xdr:colOff>914400</xdr:colOff>
                <xdr:row>27</xdr:row>
                <xdr:rowOff>228600</xdr:rowOff>
              </from>
              <to>
                <xdr:col>11</xdr:col>
                <xdr:colOff>2286000</xdr:colOff>
                <xdr:row>28</xdr:row>
                <xdr:rowOff>171450</xdr:rowOff>
              </to>
            </anchor>
          </controlPr>
        </control>
      </mc:Choice>
    </mc:AlternateContent>
    <mc:AlternateContent xmlns:mc="http://schemas.openxmlformats.org/markup-compatibility/2006">
      <mc:Choice Requires="x14">
        <control shapeId="67605" r:id="rId31" name="obLevelInnerSecond">
          <controlPr defaultSize="0" autoFill="0" autoLine="0" autoPict="0">
            <anchor moveWithCells="1">
              <from>
                <xdr:col>11</xdr:col>
                <xdr:colOff>914400</xdr:colOff>
                <xdr:row>27</xdr:row>
                <xdr:rowOff>38100</xdr:rowOff>
              </from>
              <to>
                <xdr:col>11</xdr:col>
                <xdr:colOff>2286000</xdr:colOff>
                <xdr:row>27</xdr:row>
                <xdr:rowOff>247650</xdr:rowOff>
              </to>
            </anchor>
          </controlPr>
        </control>
      </mc:Choice>
    </mc:AlternateContent>
    <mc:AlternateContent xmlns:mc="http://schemas.openxmlformats.org/markup-compatibility/2006">
      <mc:Choice Requires="x14">
        <control shapeId="67606" r:id="rId32" name="cbUseDefaultLevelSecond">
          <controlPr defaultSize="0" autoFill="0" autoLine="0" autoPict="0">
            <anchor moveWithCells="1">
              <from>
                <xdr:col>2</xdr:col>
                <xdr:colOff>133350</xdr:colOff>
                <xdr:row>30</xdr:row>
                <xdr:rowOff>0</xdr:rowOff>
              </from>
              <to>
                <xdr:col>2</xdr:col>
                <xdr:colOff>1181100</xdr:colOff>
                <xdr:row>32</xdr:row>
                <xdr:rowOff>38100</xdr:rowOff>
              </to>
            </anchor>
          </controlPr>
        </control>
      </mc:Choice>
    </mc:AlternateContent>
    <mc:AlternateContent xmlns:mc="http://schemas.openxmlformats.org/markup-compatibility/2006">
      <mc:Choice Requires="x14">
        <control shapeId="67607" r:id="rId33" name="cbUseLeafLevelSecond">
          <controlPr defaultSize="0" autoFill="0" autoLine="0" autoPict="0">
            <anchor moveWithCells="1">
              <from>
                <xdr:col>2</xdr:col>
                <xdr:colOff>133350</xdr:colOff>
                <xdr:row>33</xdr:row>
                <xdr:rowOff>0</xdr:rowOff>
              </from>
              <to>
                <xdr:col>2</xdr:col>
                <xdr:colOff>1181100</xdr:colOff>
                <xdr:row>35</xdr:row>
                <xdr:rowOff>38100</xdr:rowOff>
              </to>
            </anchor>
          </controlPr>
        </control>
      </mc:Choice>
    </mc:AlternateContent>
    <mc:AlternateContent xmlns:mc="http://schemas.openxmlformats.org/markup-compatibility/2006">
      <mc:Choice Requires="x14">
        <control shapeId="67608" r:id="rId34" name="cbUseSpecificLevelSecond">
          <controlPr defaultSize="0" autoFill="0" autoLine="0" autoPict="0">
            <anchor moveWithCells="1">
              <from>
                <xdr:col>2</xdr:col>
                <xdr:colOff>133350</xdr:colOff>
                <xdr:row>36</xdr:row>
                <xdr:rowOff>38100</xdr:rowOff>
              </from>
              <to>
                <xdr:col>2</xdr:col>
                <xdr:colOff>1181100</xdr:colOff>
                <xdr:row>37</xdr:row>
                <xdr:rowOff>114300</xdr:rowOff>
              </to>
            </anchor>
          </controlPr>
        </control>
      </mc:Choice>
    </mc:AlternateContent>
    <mc:AlternateContent xmlns:mc="http://schemas.openxmlformats.org/markup-compatibility/2006">
      <mc:Choice Requires="x14">
        <control shapeId="67609" r:id="rId35" name="AddLevelSecond">
          <controlPr defaultSize="0" print="0" autoFill="0" autoPict="0" macro="_xll.FPMXLClient.TechnicalCategory.ButtonActionInEPMClientFormattingSheet">
            <anchor moveWithCells="1" sizeWithCells="1">
              <from>
                <xdr:col>3</xdr:col>
                <xdr:colOff>57150</xdr:colOff>
                <xdr:row>46</xdr:row>
                <xdr:rowOff>19050</xdr:rowOff>
              </from>
              <to>
                <xdr:col>3</xdr:col>
                <xdr:colOff>2428875</xdr:colOff>
                <xdr:row>47</xdr:row>
                <xdr:rowOff>0</xdr:rowOff>
              </to>
            </anchor>
          </controlPr>
        </control>
      </mc:Choice>
    </mc:AlternateContent>
    <mc:AlternateContent xmlns:mc="http://schemas.openxmlformats.org/markup-compatibility/2006">
      <mc:Choice Requires="x14">
        <control shapeId="67610" r:id="rId36" name="RemoveLevelSecond">
          <controlPr defaultSize="0" print="0" autoFill="0" autoPict="0" macro="_xll.FPMXLClient.TechnicalCategory.ButtonActionInEPMClientFormattingSheet">
            <anchor moveWithCells="1" sizeWithCells="1">
              <from>
                <xdr:col>3</xdr:col>
                <xdr:colOff>2533650</xdr:colOff>
                <xdr:row>46</xdr:row>
                <xdr:rowOff>19050</xdr:rowOff>
              </from>
              <to>
                <xdr:col>3</xdr:col>
                <xdr:colOff>4905375</xdr:colOff>
                <xdr:row>47</xdr:row>
                <xdr:rowOff>0</xdr:rowOff>
              </to>
            </anchor>
          </controlPr>
        </control>
      </mc:Choice>
    </mc:AlternateContent>
    <mc:AlternateContent xmlns:mc="http://schemas.openxmlformats.org/markup-compatibility/2006">
      <mc:Choice Requires="x14">
        <control shapeId="67612" r:id="rId37" name="Group Box 28">
          <controlPr defaultSize="0" autoPict="0">
            <anchor moveWithCells="1">
              <from>
                <xdr:col>1</xdr:col>
                <xdr:colOff>0</xdr:colOff>
                <xdr:row>52</xdr:row>
                <xdr:rowOff>0</xdr:rowOff>
              </from>
              <to>
                <xdr:col>12</xdr:col>
                <xdr:colOff>0</xdr:colOff>
                <xdr:row>53</xdr:row>
                <xdr:rowOff>0</xdr:rowOff>
              </to>
            </anchor>
          </controlPr>
        </control>
      </mc:Choice>
    </mc:AlternateContent>
    <mc:AlternateContent xmlns:mc="http://schemas.openxmlformats.org/markup-compatibility/2006">
      <mc:Choice Requires="x14">
        <control shapeId="67613" r:id="rId38" name="obMemberRowFirst">
          <controlPr defaultSize="0" autoFill="0" autoLine="0" autoPict="0" macro="_xll.FPMXLClient.TechnicalCategory.ButtonActionInEPMClientFormattingSheet">
            <anchor moveWithCells="1">
              <from>
                <xdr:col>3</xdr:col>
                <xdr:colOff>228600</xdr:colOff>
                <xdr:row>52</xdr:row>
                <xdr:rowOff>57150</xdr:rowOff>
              </from>
              <to>
                <xdr:col>3</xdr:col>
                <xdr:colOff>2352675</xdr:colOff>
                <xdr:row>52</xdr:row>
                <xdr:rowOff>276225</xdr:rowOff>
              </to>
            </anchor>
          </controlPr>
        </control>
      </mc:Choice>
    </mc:AlternateContent>
    <mc:AlternateContent xmlns:mc="http://schemas.openxmlformats.org/markup-compatibility/2006">
      <mc:Choice Requires="x14">
        <control shapeId="67614" r:id="rId39" name="obMemberColumnFirst">
          <controlPr defaultSize="0" autoFill="0" autoLine="0" autoPict="0" macro="_xll.FPMXLClient.TechnicalCategory.ButtonActionInEPMClientFormattingSheet">
            <anchor moveWithCells="1">
              <from>
                <xdr:col>1</xdr:col>
                <xdr:colOff>228600</xdr:colOff>
                <xdr:row>52</xdr:row>
                <xdr:rowOff>57150</xdr:rowOff>
              </from>
              <to>
                <xdr:col>3</xdr:col>
                <xdr:colOff>200025</xdr:colOff>
                <xdr:row>52</xdr:row>
                <xdr:rowOff>276225</xdr:rowOff>
              </to>
            </anchor>
          </controlPr>
        </control>
      </mc:Choice>
    </mc:AlternateContent>
    <mc:AlternateContent xmlns:mc="http://schemas.openxmlformats.org/markup-compatibility/2006">
      <mc:Choice Requires="x14">
        <control shapeId="67615" r:id="rId40" name="cbApplyCustomMemberDefaultFirst">
          <controlPr defaultSize="0" autoFill="0" autoLine="0" autoPict="0">
            <anchor moveWithCells="1">
              <from>
                <xdr:col>2</xdr:col>
                <xdr:colOff>133350</xdr:colOff>
                <xdr:row>54</xdr:row>
                <xdr:rowOff>200025</xdr:rowOff>
              </from>
              <to>
                <xdr:col>2</xdr:col>
                <xdr:colOff>1181100</xdr:colOff>
                <xdr:row>57</xdr:row>
                <xdr:rowOff>38100</xdr:rowOff>
              </to>
            </anchor>
          </controlPr>
        </control>
      </mc:Choice>
    </mc:AlternateContent>
    <mc:AlternateContent xmlns:mc="http://schemas.openxmlformats.org/markup-compatibility/2006">
      <mc:Choice Requires="x14">
        <control shapeId="67616" r:id="rId41" name="cbApplyCalculatedMemberFirst">
          <controlPr defaultSize="0" autoFill="0" autoLine="0" autoPict="0">
            <anchor moveWithCells="1">
              <from>
                <xdr:col>2</xdr:col>
                <xdr:colOff>133350</xdr:colOff>
                <xdr:row>57</xdr:row>
                <xdr:rowOff>47625</xdr:rowOff>
              </from>
              <to>
                <xdr:col>2</xdr:col>
                <xdr:colOff>1181100</xdr:colOff>
                <xdr:row>60</xdr:row>
                <xdr:rowOff>38100</xdr:rowOff>
              </to>
            </anchor>
          </controlPr>
        </control>
      </mc:Choice>
    </mc:AlternateContent>
    <mc:AlternateContent xmlns:mc="http://schemas.openxmlformats.org/markup-compatibility/2006">
      <mc:Choice Requires="x14">
        <control shapeId="67617" r:id="rId42" name="cbApplyImputableMemberFirst">
          <controlPr defaultSize="0" autoFill="0" autoLine="0" autoPict="0">
            <anchor moveWithCells="1">
              <from>
                <xdr:col>2</xdr:col>
                <xdr:colOff>133350</xdr:colOff>
                <xdr:row>61</xdr:row>
                <xdr:rowOff>0</xdr:rowOff>
              </from>
              <to>
                <xdr:col>2</xdr:col>
                <xdr:colOff>1181100</xdr:colOff>
                <xdr:row>63</xdr:row>
                <xdr:rowOff>38100</xdr:rowOff>
              </to>
            </anchor>
          </controlPr>
        </control>
      </mc:Choice>
    </mc:AlternateContent>
    <mc:AlternateContent xmlns:mc="http://schemas.openxmlformats.org/markup-compatibility/2006">
      <mc:Choice Requires="x14">
        <control shapeId="67618" r:id="rId43" name="cbApplyLocalMemberFirst">
          <controlPr defaultSize="0" autoFill="0" autoLine="0" autoPict="0">
            <anchor moveWithCells="1">
              <from>
                <xdr:col>2</xdr:col>
                <xdr:colOff>133350</xdr:colOff>
                <xdr:row>64</xdr:row>
                <xdr:rowOff>0</xdr:rowOff>
              </from>
              <to>
                <xdr:col>2</xdr:col>
                <xdr:colOff>1181100</xdr:colOff>
                <xdr:row>66</xdr:row>
                <xdr:rowOff>38100</xdr:rowOff>
              </to>
            </anchor>
          </controlPr>
        </control>
      </mc:Choice>
    </mc:AlternateContent>
    <mc:AlternateContent xmlns:mc="http://schemas.openxmlformats.org/markup-compatibility/2006">
      <mc:Choice Requires="x14">
        <control shapeId="67619" r:id="rId44" name="cbApplyChangedMemberFirst">
          <controlPr defaultSize="0" autoFill="0" autoLine="0" autoPict="0">
            <anchor moveWithCells="1">
              <from>
                <xdr:col>2</xdr:col>
                <xdr:colOff>133350</xdr:colOff>
                <xdr:row>67</xdr:row>
                <xdr:rowOff>0</xdr:rowOff>
              </from>
              <to>
                <xdr:col>2</xdr:col>
                <xdr:colOff>1181100</xdr:colOff>
                <xdr:row>69</xdr:row>
                <xdr:rowOff>38100</xdr:rowOff>
              </to>
            </anchor>
          </controlPr>
        </control>
      </mc:Choice>
    </mc:AlternateContent>
    <mc:AlternateContent xmlns:mc="http://schemas.openxmlformats.org/markup-compatibility/2006">
      <mc:Choice Requires="x14">
        <control shapeId="67620" r:id="rId45" name="cbApplySpecificMemberFirst">
          <controlPr defaultSize="0" autoFill="0" autoLine="0" autoPict="0">
            <anchor moveWithCells="1">
              <from>
                <xdr:col>2</xdr:col>
                <xdr:colOff>133350</xdr:colOff>
                <xdr:row>70</xdr:row>
                <xdr:rowOff>47625</xdr:rowOff>
              </from>
              <to>
                <xdr:col>2</xdr:col>
                <xdr:colOff>1181100</xdr:colOff>
                <xdr:row>72</xdr:row>
                <xdr:rowOff>0</xdr:rowOff>
              </to>
            </anchor>
          </controlPr>
        </control>
      </mc:Choice>
    </mc:AlternateContent>
    <mc:AlternateContent xmlns:mc="http://schemas.openxmlformats.org/markup-compatibility/2006">
      <mc:Choice Requires="x14">
        <control shapeId="67621" r:id="rId46" name="AddMemberFirst">
          <controlPr defaultSize="0" print="0" autoFill="0" autoPict="0" macro="_xll.FPMXLClient.TechnicalCategory.ButtonActionInEPMClientFormattingSheet">
            <anchor moveWithCells="1" sizeWithCells="1">
              <from>
                <xdr:col>3</xdr:col>
                <xdr:colOff>57150</xdr:colOff>
                <xdr:row>72</xdr:row>
                <xdr:rowOff>19050</xdr:rowOff>
              </from>
              <to>
                <xdr:col>3</xdr:col>
                <xdr:colOff>4895850</xdr:colOff>
                <xdr:row>72</xdr:row>
                <xdr:rowOff>266700</xdr:rowOff>
              </to>
            </anchor>
          </controlPr>
        </control>
      </mc:Choice>
    </mc:AlternateContent>
    <mc:AlternateContent xmlns:mc="http://schemas.openxmlformats.org/markup-compatibility/2006">
      <mc:Choice Requires="x14">
        <control shapeId="67622" r:id="rId47" name="cbApplyCustomMemberDefaultSecond">
          <controlPr defaultSize="0" autoFill="0" autoLine="0" autoPict="0">
            <anchor moveWithCells="1">
              <from>
                <xdr:col>2</xdr:col>
                <xdr:colOff>133350</xdr:colOff>
                <xdr:row>76</xdr:row>
                <xdr:rowOff>0</xdr:rowOff>
              </from>
              <to>
                <xdr:col>2</xdr:col>
                <xdr:colOff>1181100</xdr:colOff>
                <xdr:row>78</xdr:row>
                <xdr:rowOff>38100</xdr:rowOff>
              </to>
            </anchor>
          </controlPr>
        </control>
      </mc:Choice>
    </mc:AlternateContent>
    <mc:AlternateContent xmlns:mc="http://schemas.openxmlformats.org/markup-compatibility/2006">
      <mc:Choice Requires="x14">
        <control shapeId="67623" r:id="rId48" name="cbApplyCalculatedMemberSecond">
          <controlPr defaultSize="0" autoFill="0" autoLine="0" autoPict="0">
            <anchor moveWithCells="1">
              <from>
                <xdr:col>2</xdr:col>
                <xdr:colOff>133350</xdr:colOff>
                <xdr:row>78</xdr:row>
                <xdr:rowOff>47625</xdr:rowOff>
              </from>
              <to>
                <xdr:col>2</xdr:col>
                <xdr:colOff>1181100</xdr:colOff>
                <xdr:row>81</xdr:row>
                <xdr:rowOff>38100</xdr:rowOff>
              </to>
            </anchor>
          </controlPr>
        </control>
      </mc:Choice>
    </mc:AlternateContent>
    <mc:AlternateContent xmlns:mc="http://schemas.openxmlformats.org/markup-compatibility/2006">
      <mc:Choice Requires="x14">
        <control shapeId="67624" r:id="rId49" name="cbApplyImputableMemberSecond">
          <controlPr defaultSize="0" autoFill="0" autoLine="0" autoPict="0">
            <anchor moveWithCells="1">
              <from>
                <xdr:col>2</xdr:col>
                <xdr:colOff>133350</xdr:colOff>
                <xdr:row>82</xdr:row>
                <xdr:rowOff>0</xdr:rowOff>
              </from>
              <to>
                <xdr:col>2</xdr:col>
                <xdr:colOff>1181100</xdr:colOff>
                <xdr:row>84</xdr:row>
                <xdr:rowOff>38100</xdr:rowOff>
              </to>
            </anchor>
          </controlPr>
        </control>
      </mc:Choice>
    </mc:AlternateContent>
    <mc:AlternateContent xmlns:mc="http://schemas.openxmlformats.org/markup-compatibility/2006">
      <mc:Choice Requires="x14">
        <control shapeId="67625" r:id="rId50" name="cbApplyLocalMemberSecond">
          <controlPr defaultSize="0" autoFill="0" autoLine="0" autoPict="0">
            <anchor moveWithCells="1">
              <from>
                <xdr:col>2</xdr:col>
                <xdr:colOff>133350</xdr:colOff>
                <xdr:row>85</xdr:row>
                <xdr:rowOff>0</xdr:rowOff>
              </from>
              <to>
                <xdr:col>2</xdr:col>
                <xdr:colOff>1181100</xdr:colOff>
                <xdr:row>87</xdr:row>
                <xdr:rowOff>38100</xdr:rowOff>
              </to>
            </anchor>
          </controlPr>
        </control>
      </mc:Choice>
    </mc:AlternateContent>
    <mc:AlternateContent xmlns:mc="http://schemas.openxmlformats.org/markup-compatibility/2006">
      <mc:Choice Requires="x14">
        <control shapeId="67626" r:id="rId51" name="cbApplyChangedMemberSecond">
          <controlPr defaultSize="0" autoFill="0" autoLine="0" autoPict="0">
            <anchor moveWithCells="1">
              <from>
                <xdr:col>2</xdr:col>
                <xdr:colOff>133350</xdr:colOff>
                <xdr:row>88</xdr:row>
                <xdr:rowOff>0</xdr:rowOff>
              </from>
              <to>
                <xdr:col>2</xdr:col>
                <xdr:colOff>1181100</xdr:colOff>
                <xdr:row>90</xdr:row>
                <xdr:rowOff>38100</xdr:rowOff>
              </to>
            </anchor>
          </controlPr>
        </control>
      </mc:Choice>
    </mc:AlternateContent>
    <mc:AlternateContent xmlns:mc="http://schemas.openxmlformats.org/markup-compatibility/2006">
      <mc:Choice Requires="x14">
        <control shapeId="67627" r:id="rId52" name="cbApplySpecificMemberSecond">
          <controlPr defaultSize="0" autoFill="0" autoLine="0" autoPict="0">
            <anchor moveWithCells="1">
              <from>
                <xdr:col>2</xdr:col>
                <xdr:colOff>133350</xdr:colOff>
                <xdr:row>91</xdr:row>
                <xdr:rowOff>47625</xdr:rowOff>
              </from>
              <to>
                <xdr:col>2</xdr:col>
                <xdr:colOff>1181100</xdr:colOff>
                <xdr:row>93</xdr:row>
                <xdr:rowOff>0</xdr:rowOff>
              </to>
            </anchor>
          </controlPr>
        </control>
      </mc:Choice>
    </mc:AlternateContent>
    <mc:AlternateContent xmlns:mc="http://schemas.openxmlformats.org/markup-compatibility/2006">
      <mc:Choice Requires="x14">
        <control shapeId="67628" r:id="rId53" name="AddMemberSecond">
          <controlPr defaultSize="0" print="0" autoFill="0" autoPict="0" macro="_xll.FPMXLClient.TechnicalCategory.ButtonActionInEPMClientFormattingSheet">
            <anchor moveWithCells="1" sizeWithCells="1">
              <from>
                <xdr:col>3</xdr:col>
                <xdr:colOff>57150</xdr:colOff>
                <xdr:row>93</xdr:row>
                <xdr:rowOff>19050</xdr:rowOff>
              </from>
              <to>
                <xdr:col>3</xdr:col>
                <xdr:colOff>4895850</xdr:colOff>
                <xdr:row>93</xdr:row>
                <xdr:rowOff>266700</xdr:rowOff>
              </to>
            </anchor>
          </controlPr>
        </control>
      </mc:Choice>
    </mc:AlternateContent>
    <mc:AlternateContent xmlns:mc="http://schemas.openxmlformats.org/markup-compatibility/2006">
      <mc:Choice Requires="x14">
        <control shapeId="67630" r:id="rId54" name="Group Box 46">
          <controlPr defaultSize="0" autoPict="0">
            <anchor moveWithCells="1">
              <from>
                <xdr:col>1</xdr:col>
                <xdr:colOff>0</xdr:colOff>
                <xdr:row>98</xdr:row>
                <xdr:rowOff>0</xdr:rowOff>
              </from>
              <to>
                <xdr:col>12</xdr:col>
                <xdr:colOff>0</xdr:colOff>
                <xdr:row>99</xdr:row>
                <xdr:rowOff>0</xdr:rowOff>
              </to>
            </anchor>
          </controlPr>
        </control>
      </mc:Choice>
    </mc:AlternateContent>
    <mc:AlternateContent xmlns:mc="http://schemas.openxmlformats.org/markup-compatibility/2006">
      <mc:Choice Requires="x14">
        <control shapeId="67631" r:id="rId55" name="obOddEvenRowFirst">
          <controlPr defaultSize="0" autoFill="0" autoLine="0" autoPict="0" macro="_xll.FPMXLClient.TechnicalCategory.ButtonActionInEPMClientFormattingSheet">
            <anchor moveWithCells="1">
              <from>
                <xdr:col>3</xdr:col>
                <xdr:colOff>228600</xdr:colOff>
                <xdr:row>98</xdr:row>
                <xdr:rowOff>66675</xdr:rowOff>
              </from>
              <to>
                <xdr:col>3</xdr:col>
                <xdr:colOff>2352675</xdr:colOff>
                <xdr:row>98</xdr:row>
                <xdr:rowOff>276225</xdr:rowOff>
              </to>
            </anchor>
          </controlPr>
        </control>
      </mc:Choice>
    </mc:AlternateContent>
    <mc:AlternateContent xmlns:mc="http://schemas.openxmlformats.org/markup-compatibility/2006">
      <mc:Choice Requires="x14">
        <control shapeId="67632" r:id="rId56" name="obOddEvenColumnFirst">
          <controlPr defaultSize="0" autoFill="0" autoLine="0" autoPict="0" macro="_xll.FPMXLClient.TechnicalCategory.ButtonActionInEPMClientFormattingSheet">
            <anchor moveWithCells="1">
              <from>
                <xdr:col>1</xdr:col>
                <xdr:colOff>228600</xdr:colOff>
                <xdr:row>98</xdr:row>
                <xdr:rowOff>66675</xdr:rowOff>
              </from>
              <to>
                <xdr:col>3</xdr:col>
                <xdr:colOff>200025</xdr:colOff>
                <xdr:row>98</xdr:row>
                <xdr:rowOff>276225</xdr:rowOff>
              </to>
            </anchor>
          </controlPr>
        </control>
      </mc:Choice>
    </mc:AlternateContent>
    <mc:AlternateContent xmlns:mc="http://schemas.openxmlformats.org/markup-compatibility/2006">
      <mc:Choice Requires="x14">
        <control shapeId="67633" r:id="rId57" name="cbUseOddFirst">
          <controlPr defaultSize="0" autoFill="0" autoLine="0" autoPict="0">
            <anchor moveWithCells="1">
              <from>
                <xdr:col>2</xdr:col>
                <xdr:colOff>133350</xdr:colOff>
                <xdr:row>101</xdr:row>
                <xdr:rowOff>0</xdr:rowOff>
              </from>
              <to>
                <xdr:col>2</xdr:col>
                <xdr:colOff>1181100</xdr:colOff>
                <xdr:row>103</xdr:row>
                <xdr:rowOff>38100</xdr:rowOff>
              </to>
            </anchor>
          </controlPr>
        </control>
      </mc:Choice>
    </mc:AlternateContent>
    <mc:AlternateContent xmlns:mc="http://schemas.openxmlformats.org/markup-compatibility/2006">
      <mc:Choice Requires="x14">
        <control shapeId="67634" r:id="rId58" name="cbUseEvenFirst">
          <controlPr defaultSize="0" autoFill="0" autoLine="0" autoPict="0">
            <anchor moveWithCells="1">
              <from>
                <xdr:col>2</xdr:col>
                <xdr:colOff>133350</xdr:colOff>
                <xdr:row>104</xdr:row>
                <xdr:rowOff>0</xdr:rowOff>
              </from>
              <to>
                <xdr:col>2</xdr:col>
                <xdr:colOff>1181100</xdr:colOff>
                <xdr:row>106</xdr:row>
                <xdr:rowOff>38100</xdr:rowOff>
              </to>
            </anchor>
          </controlPr>
        </control>
      </mc:Choice>
    </mc:AlternateContent>
    <mc:AlternateContent xmlns:mc="http://schemas.openxmlformats.org/markup-compatibility/2006">
      <mc:Choice Requires="x14">
        <control shapeId="67635" r:id="rId59" name="cbUseOddSecond">
          <controlPr defaultSize="0" autoFill="0" autoLine="0" autoPict="0">
            <anchor moveWithCells="1">
              <from>
                <xdr:col>2</xdr:col>
                <xdr:colOff>133350</xdr:colOff>
                <xdr:row>109</xdr:row>
                <xdr:rowOff>0</xdr:rowOff>
              </from>
              <to>
                <xdr:col>2</xdr:col>
                <xdr:colOff>1181100</xdr:colOff>
                <xdr:row>111</xdr:row>
                <xdr:rowOff>38100</xdr:rowOff>
              </to>
            </anchor>
          </controlPr>
        </control>
      </mc:Choice>
    </mc:AlternateContent>
    <mc:AlternateContent xmlns:mc="http://schemas.openxmlformats.org/markup-compatibility/2006">
      <mc:Choice Requires="x14">
        <control shapeId="67636" r:id="rId60" name="cbUseEvenSecond">
          <controlPr defaultSize="0" autoFill="0" autoLine="0" autoPict="0">
            <anchor moveWithCells="1">
              <from>
                <xdr:col>2</xdr:col>
                <xdr:colOff>133350</xdr:colOff>
                <xdr:row>111</xdr:row>
                <xdr:rowOff>47625</xdr:rowOff>
              </from>
              <to>
                <xdr:col>2</xdr:col>
                <xdr:colOff>1181100</xdr:colOff>
                <xdr:row>114</xdr:row>
                <xdr:rowOff>38100</xdr:rowOff>
              </to>
            </anchor>
          </controlPr>
        </control>
      </mc:Choice>
    </mc:AlternateContent>
    <mc:AlternateContent xmlns:mc="http://schemas.openxmlformats.org/markup-compatibility/2006">
      <mc:Choice Requires="x14">
        <control shapeId="67638" r:id="rId61" name="cbUseDefaultPageHeaderFormat">
          <controlPr defaultSize="0" autoFill="0" autoLine="0" autoPict="0">
            <anchor moveWithCells="1">
              <from>
                <xdr:col>2</xdr:col>
                <xdr:colOff>133350</xdr:colOff>
                <xdr:row>119</xdr:row>
                <xdr:rowOff>200025</xdr:rowOff>
              </from>
              <to>
                <xdr:col>2</xdr:col>
                <xdr:colOff>1181100</xdr:colOff>
                <xdr:row>122</xdr:row>
                <xdr:rowOff>38100</xdr:rowOff>
              </to>
            </anchor>
          </controlPr>
        </control>
      </mc:Choice>
    </mc:AlternateContent>
    <mc:AlternateContent xmlns:mc="http://schemas.openxmlformats.org/markup-compatibility/2006">
      <mc:Choice Requires="x14">
        <control shapeId="67639" r:id="rId62" name="cbUseDimensionFormatting">
          <controlPr defaultSize="0" autoFill="0" autoLine="0" autoPict="0">
            <anchor moveWithCells="1">
              <from>
                <xdr:col>2</xdr:col>
                <xdr:colOff>133350</xdr:colOff>
                <xdr:row>123</xdr:row>
                <xdr:rowOff>0</xdr:rowOff>
              </from>
              <to>
                <xdr:col>2</xdr:col>
                <xdr:colOff>1181100</xdr:colOff>
                <xdr:row>124</xdr:row>
                <xdr:rowOff>171450</xdr:rowOff>
              </to>
            </anchor>
          </controlPr>
        </control>
      </mc:Choice>
    </mc:AlternateContent>
    <mc:AlternateContent xmlns:mc="http://schemas.openxmlformats.org/markup-compatibility/2006">
      <mc:Choice Requires="x14">
        <control shapeId="67640" r:id="rId63" name="AddDimension">
          <controlPr defaultSize="0" print="0" autoFill="0" autoPict="0" macro="_xll.FPMXLClient.TechnicalCategory.ButtonActionInEPMClientFormattingSheet">
            <anchor moveWithCells="1" sizeWithCells="1">
              <from>
                <xdr:col>3</xdr:col>
                <xdr:colOff>57150</xdr:colOff>
                <xdr:row>125</xdr:row>
                <xdr:rowOff>19050</xdr:rowOff>
              </from>
              <to>
                <xdr:col>3</xdr:col>
                <xdr:colOff>4895850</xdr:colOff>
                <xdr:row>126</xdr:row>
                <xdr:rowOff>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Q49"/>
  <sheetViews>
    <sheetView tabSelected="1" zoomScale="90" zoomScaleNormal="90" zoomScaleSheetLayoutView="90" workbookViewId="0"/>
  </sheetViews>
  <sheetFormatPr defaultColWidth="9" defaultRowHeight="24.75" x14ac:dyDescent="0.5"/>
  <cols>
    <col min="1" max="1" width="3.5" style="10" customWidth="1"/>
    <col min="2" max="2" width="2.5" style="10" customWidth="1"/>
    <col min="3" max="3" width="3.125" style="10" customWidth="1"/>
    <col min="4" max="4" width="40.25" style="10" customWidth="1"/>
    <col min="5" max="5" width="0.625" style="10" customWidth="1"/>
    <col min="6" max="6" width="7.625" style="10" customWidth="1"/>
    <col min="7" max="7" width="0.625" style="10" customWidth="1"/>
    <col min="8" max="8" width="16.625" style="10" bestFit="1" customWidth="1"/>
    <col min="9" max="9" width="0.625" style="10" customWidth="1"/>
    <col min="10" max="10" width="16.625" style="10" bestFit="1" customWidth="1"/>
    <col min="11" max="11" width="0.5" style="28" customWidth="1"/>
    <col min="12" max="12" width="16.625" style="10" bestFit="1" customWidth="1"/>
    <col min="13" max="13" width="0.5" style="28" customWidth="1"/>
    <col min="14" max="14" width="16.625" style="10" bestFit="1" customWidth="1"/>
    <col min="15" max="15" width="0.625" style="28" customWidth="1"/>
    <col min="16" max="16" width="16.125" style="10" customWidth="1"/>
    <col min="17" max="17" width="0.5" style="10" customWidth="1"/>
    <col min="18" max="19" width="10.875" style="10" bestFit="1" customWidth="1"/>
    <col min="20" max="20" width="12.125" style="10" bestFit="1" customWidth="1"/>
    <col min="21" max="16384" width="9" style="10"/>
  </cols>
  <sheetData>
    <row r="1" spans="2:17" s="1" customFormat="1" ht="25.5" x14ac:dyDescent="0.55000000000000004">
      <c r="B1" s="328" t="s">
        <v>87</v>
      </c>
      <c r="C1" s="328"/>
      <c r="D1" s="328"/>
      <c r="E1" s="328"/>
      <c r="F1" s="328"/>
      <c r="G1" s="328"/>
      <c r="H1" s="328"/>
      <c r="I1" s="328"/>
      <c r="J1" s="328"/>
      <c r="K1" s="328"/>
      <c r="L1" s="328"/>
      <c r="M1" s="328"/>
      <c r="N1" s="328"/>
      <c r="O1" s="131"/>
      <c r="P1" s="131"/>
      <c r="Q1" s="131"/>
    </row>
    <row r="2" spans="2:17" s="1" customFormat="1" ht="25.5" x14ac:dyDescent="0.55000000000000004">
      <c r="B2" s="328" t="s">
        <v>0</v>
      </c>
      <c r="C2" s="328"/>
      <c r="D2" s="328"/>
      <c r="E2" s="328"/>
      <c r="F2" s="328"/>
      <c r="G2" s="328"/>
      <c r="H2" s="328"/>
      <c r="I2" s="328"/>
      <c r="J2" s="328"/>
      <c r="K2" s="328"/>
      <c r="L2" s="328"/>
      <c r="M2" s="328"/>
      <c r="N2" s="328"/>
      <c r="O2" s="131"/>
      <c r="P2" s="131"/>
      <c r="Q2" s="131"/>
    </row>
    <row r="3" spans="2:17" s="1" customFormat="1" ht="25.5" x14ac:dyDescent="0.55000000000000004">
      <c r="B3" s="328" t="s">
        <v>232</v>
      </c>
      <c r="C3" s="328"/>
      <c r="D3" s="328"/>
      <c r="E3" s="328"/>
      <c r="F3" s="328"/>
      <c r="G3" s="328"/>
      <c r="H3" s="328"/>
      <c r="I3" s="328"/>
      <c r="J3" s="328"/>
      <c r="K3" s="328"/>
      <c r="L3" s="328"/>
      <c r="M3" s="328"/>
      <c r="N3" s="328"/>
      <c r="O3" s="131"/>
      <c r="P3" s="131"/>
      <c r="Q3" s="131"/>
    </row>
    <row r="4" spans="2:17" s="1" customFormat="1" ht="25.5" x14ac:dyDescent="0.55000000000000004">
      <c r="B4" s="2"/>
      <c r="C4" s="277"/>
      <c r="D4" s="277"/>
      <c r="E4" s="277"/>
      <c r="F4" s="277"/>
      <c r="G4" s="277"/>
      <c r="H4" s="277"/>
      <c r="I4" s="277"/>
      <c r="J4" s="277"/>
      <c r="K4" s="281"/>
      <c r="L4" s="277"/>
      <c r="M4" s="281"/>
      <c r="N4" s="3" t="s">
        <v>1</v>
      </c>
      <c r="O4" s="281"/>
      <c r="Q4" s="277"/>
    </row>
    <row r="5" spans="2:17" s="1" customFormat="1" ht="25.5" x14ac:dyDescent="0.55000000000000004">
      <c r="F5" s="4"/>
      <c r="G5" s="4"/>
      <c r="H5" s="331" t="s">
        <v>2</v>
      </c>
      <c r="I5" s="331"/>
      <c r="J5" s="331"/>
      <c r="K5" s="120"/>
      <c r="L5" s="331" t="s">
        <v>3</v>
      </c>
      <c r="M5" s="331"/>
      <c r="N5" s="331"/>
      <c r="O5" s="120"/>
      <c r="P5" s="120"/>
      <c r="Q5" s="120"/>
    </row>
    <row r="6" spans="2:17" s="1" customFormat="1" ht="25.5" x14ac:dyDescent="0.55000000000000004">
      <c r="F6" s="280" t="s">
        <v>4</v>
      </c>
      <c r="G6" s="281"/>
      <c r="H6" s="134" t="s">
        <v>233</v>
      </c>
      <c r="I6" s="201"/>
      <c r="J6" s="134" t="s">
        <v>185</v>
      </c>
      <c r="K6" s="5"/>
      <c r="L6" s="134" t="s">
        <v>233</v>
      </c>
      <c r="M6" s="201"/>
      <c r="N6" s="134" t="s">
        <v>185</v>
      </c>
      <c r="O6" s="5"/>
      <c r="P6" s="117"/>
      <c r="Q6" s="118"/>
    </row>
    <row r="7" spans="2:17" s="1" customFormat="1" ht="25.5" x14ac:dyDescent="0.55000000000000004">
      <c r="F7" s="281"/>
      <c r="G7" s="281"/>
      <c r="H7" s="281"/>
      <c r="I7" s="281"/>
      <c r="J7" s="6"/>
      <c r="K7" s="5"/>
      <c r="L7" s="281"/>
      <c r="M7" s="6"/>
      <c r="N7" s="6"/>
      <c r="O7" s="5"/>
      <c r="P7" s="6"/>
      <c r="Q7" s="6"/>
    </row>
    <row r="8" spans="2:17" s="1" customFormat="1" ht="25.5" x14ac:dyDescent="0.55000000000000004">
      <c r="F8" s="281"/>
      <c r="G8" s="281"/>
      <c r="H8" s="281"/>
      <c r="I8" s="281"/>
      <c r="J8" s="6"/>
      <c r="K8" s="5"/>
      <c r="L8" s="281"/>
      <c r="M8" s="7"/>
      <c r="N8" s="6"/>
      <c r="O8" s="135"/>
      <c r="P8" s="6"/>
      <c r="Q8" s="7"/>
    </row>
    <row r="9" spans="2:17" ht="25.5" customHeight="1" x14ac:dyDescent="0.55000000000000004">
      <c r="B9" s="330" t="s">
        <v>5</v>
      </c>
      <c r="C9" s="330"/>
      <c r="D9" s="330"/>
      <c r="E9" s="279"/>
      <c r="F9" s="279"/>
      <c r="G9" s="279"/>
      <c r="H9" s="279"/>
      <c r="I9" s="279"/>
      <c r="J9" s="62"/>
      <c r="K9" s="198"/>
      <c r="L9" s="7"/>
      <c r="M9" s="7"/>
      <c r="N9" s="62"/>
      <c r="O9" s="122"/>
      <c r="P9" s="7"/>
      <c r="Q9" s="7"/>
    </row>
    <row r="10" spans="2:17" ht="25.5" x14ac:dyDescent="0.55000000000000004">
      <c r="B10" s="1" t="s">
        <v>6</v>
      </c>
      <c r="F10" s="282"/>
      <c r="G10" s="282"/>
      <c r="H10" s="277"/>
      <c r="I10" s="277"/>
      <c r="J10" s="11"/>
      <c r="K10" s="281"/>
      <c r="L10" s="11"/>
      <c r="M10" s="281"/>
      <c r="N10" s="11"/>
      <c r="P10" s="11"/>
      <c r="Q10" s="277"/>
    </row>
    <row r="11" spans="2:17" ht="25.5" x14ac:dyDescent="0.55000000000000004">
      <c r="C11" s="10" t="s">
        <v>7</v>
      </c>
      <c r="E11" s="281"/>
      <c r="F11" s="282">
        <v>4</v>
      </c>
      <c r="G11" s="282"/>
      <c r="H11" s="154">
        <v>215566411132</v>
      </c>
      <c r="I11" s="283"/>
      <c r="J11" s="154">
        <v>239977946794</v>
      </c>
      <c r="K11" s="153"/>
      <c r="L11" s="154">
        <v>62648286060</v>
      </c>
      <c r="M11" s="143"/>
      <c r="N11" s="143">
        <v>67524575559</v>
      </c>
      <c r="O11" s="13"/>
      <c r="P11" s="12"/>
      <c r="Q11" s="12"/>
    </row>
    <row r="12" spans="2:17" ht="25.5" x14ac:dyDescent="0.55000000000000004">
      <c r="C12" s="10" t="s">
        <v>8</v>
      </c>
      <c r="E12" s="281"/>
      <c r="F12" s="282">
        <v>5</v>
      </c>
      <c r="G12" s="282"/>
      <c r="H12" s="154">
        <v>176813625899</v>
      </c>
      <c r="I12" s="283"/>
      <c r="J12" s="154">
        <v>106747408094</v>
      </c>
      <c r="K12" s="153"/>
      <c r="L12" s="154">
        <v>59192546702</v>
      </c>
      <c r="M12" s="143"/>
      <c r="N12" s="143">
        <v>34908223763</v>
      </c>
      <c r="O12" s="13"/>
      <c r="P12" s="12"/>
      <c r="Q12" s="12"/>
    </row>
    <row r="13" spans="2:17" ht="24.75" customHeight="1" x14ac:dyDescent="0.55000000000000004">
      <c r="C13" s="10" t="s">
        <v>9</v>
      </c>
      <c r="D13" s="14"/>
      <c r="E13" s="281"/>
      <c r="F13" s="282">
        <v>6</v>
      </c>
      <c r="G13" s="282"/>
      <c r="H13" s="154">
        <v>143191055315</v>
      </c>
      <c r="I13" s="293"/>
      <c r="J13" s="154">
        <v>141978782800</v>
      </c>
      <c r="K13" s="153"/>
      <c r="L13" s="154">
        <v>124562469670</v>
      </c>
      <c r="M13" s="143"/>
      <c r="N13" s="154">
        <v>125235790273</v>
      </c>
      <c r="O13" s="13"/>
      <c r="P13" s="12"/>
      <c r="Q13" s="12"/>
    </row>
    <row r="14" spans="2:17" ht="25.5" x14ac:dyDescent="0.55000000000000004">
      <c r="C14" s="10" t="s">
        <v>10</v>
      </c>
      <c r="D14" s="14"/>
      <c r="E14" s="14"/>
      <c r="F14" s="282">
        <v>7</v>
      </c>
      <c r="G14" s="282"/>
      <c r="H14" s="154">
        <v>43223950727</v>
      </c>
      <c r="I14" s="293"/>
      <c r="J14" s="154">
        <v>53505267774</v>
      </c>
      <c r="K14" s="153"/>
      <c r="L14" s="154">
        <v>11229820841</v>
      </c>
      <c r="M14" s="143"/>
      <c r="N14" s="154">
        <v>16134514184</v>
      </c>
      <c r="O14" s="13"/>
      <c r="P14" s="12"/>
      <c r="Q14" s="12"/>
    </row>
    <row r="15" spans="2:17" ht="25.5" x14ac:dyDescent="0.55000000000000004">
      <c r="C15" s="14" t="s">
        <v>11</v>
      </c>
      <c r="D15" s="14"/>
      <c r="E15" s="281"/>
      <c r="F15" s="282">
        <v>8.1</v>
      </c>
      <c r="G15" s="282"/>
      <c r="H15" s="154">
        <v>530365629</v>
      </c>
      <c r="I15" s="293"/>
      <c r="J15" s="154">
        <v>974975603</v>
      </c>
      <c r="K15" s="153"/>
      <c r="L15" s="154">
        <v>8160734985</v>
      </c>
      <c r="M15" s="143"/>
      <c r="N15" s="154">
        <v>6398234555</v>
      </c>
      <c r="O15" s="13"/>
      <c r="P15" s="12"/>
      <c r="Q15" s="12"/>
    </row>
    <row r="16" spans="2:17" ht="25.5" x14ac:dyDescent="0.55000000000000004">
      <c r="C16" s="10" t="s">
        <v>12</v>
      </c>
      <c r="E16" s="281"/>
      <c r="F16" s="282">
        <v>10</v>
      </c>
      <c r="G16" s="282"/>
      <c r="H16" s="154">
        <v>116883543400</v>
      </c>
      <c r="I16" s="293"/>
      <c r="J16" s="154">
        <v>84085258831</v>
      </c>
      <c r="K16" s="153"/>
      <c r="L16" s="154">
        <v>22987980292</v>
      </c>
      <c r="M16" s="143"/>
      <c r="N16" s="154">
        <v>17167157043</v>
      </c>
      <c r="O16" s="13"/>
      <c r="P16" s="12"/>
      <c r="Q16" s="12"/>
    </row>
    <row r="17" spans="1:17" ht="25.5" x14ac:dyDescent="0.55000000000000004">
      <c r="C17" s="10" t="s">
        <v>13</v>
      </c>
      <c r="E17" s="281"/>
      <c r="F17" s="282">
        <v>11</v>
      </c>
      <c r="G17" s="282"/>
      <c r="H17" s="154">
        <v>31026266857</v>
      </c>
      <c r="I17" s="293"/>
      <c r="J17" s="154">
        <v>31643833649</v>
      </c>
      <c r="K17" s="153"/>
      <c r="L17" s="154">
        <v>5661775885</v>
      </c>
      <c r="M17" s="143"/>
      <c r="N17" s="154">
        <v>4830075982</v>
      </c>
      <c r="O17" s="13"/>
      <c r="P17" s="12"/>
      <c r="Q17" s="12"/>
    </row>
    <row r="18" spans="1:17" ht="25.5" x14ac:dyDescent="0.55000000000000004">
      <c r="C18" s="10" t="s">
        <v>162</v>
      </c>
      <c r="E18" s="281"/>
      <c r="F18" s="282"/>
      <c r="G18" s="282"/>
      <c r="H18" s="154">
        <v>2278953598</v>
      </c>
      <c r="I18" s="293"/>
      <c r="J18" s="154">
        <v>9516121123</v>
      </c>
      <c r="K18" s="153"/>
      <c r="L18" s="154">
        <v>618972244</v>
      </c>
      <c r="M18" s="143"/>
      <c r="N18" s="154">
        <v>0</v>
      </c>
      <c r="O18" s="13"/>
      <c r="P18" s="12"/>
      <c r="Q18" s="12"/>
    </row>
    <row r="19" spans="1:17" ht="25.5" x14ac:dyDescent="0.55000000000000004">
      <c r="C19" s="10" t="s">
        <v>14</v>
      </c>
      <c r="E19" s="281"/>
      <c r="F19" s="282"/>
      <c r="G19" s="282"/>
      <c r="H19" s="159">
        <v>11976447829</v>
      </c>
      <c r="I19" s="293"/>
      <c r="J19" s="159">
        <v>11272606755</v>
      </c>
      <c r="K19" s="153"/>
      <c r="L19" s="159">
        <v>3581409533</v>
      </c>
      <c r="M19" s="143"/>
      <c r="N19" s="159">
        <v>3482069475</v>
      </c>
      <c r="O19" s="13"/>
      <c r="P19" s="12"/>
      <c r="Q19" s="12"/>
    </row>
    <row r="20" spans="1:17" ht="25.5" hidden="1" x14ac:dyDescent="0.55000000000000004">
      <c r="C20" s="10" t="s">
        <v>214</v>
      </c>
      <c r="E20" s="281"/>
      <c r="F20" s="282"/>
      <c r="G20" s="282"/>
      <c r="H20" s="154">
        <v>0</v>
      </c>
      <c r="I20" s="293"/>
      <c r="J20" s="154">
        <v>0</v>
      </c>
      <c r="K20" s="153"/>
      <c r="L20" s="154">
        <v>0</v>
      </c>
      <c r="M20" s="143"/>
      <c r="N20" s="154">
        <v>0</v>
      </c>
      <c r="O20" s="13"/>
      <c r="P20" s="12"/>
      <c r="Q20" s="12"/>
    </row>
    <row r="21" spans="1:17" ht="26.25" customHeight="1" x14ac:dyDescent="0.55000000000000004">
      <c r="A21" s="1"/>
      <c r="B21" s="1"/>
      <c r="C21" s="1"/>
      <c r="D21" s="1" t="s">
        <v>15</v>
      </c>
      <c r="E21" s="281"/>
      <c r="F21" s="282"/>
      <c r="G21" s="282"/>
      <c r="H21" s="155">
        <v>741490620386</v>
      </c>
      <c r="I21" s="293"/>
      <c r="J21" s="155">
        <v>679702201423</v>
      </c>
      <c r="K21" s="153"/>
      <c r="L21" s="155">
        <v>298643996212</v>
      </c>
      <c r="M21" s="145"/>
      <c r="N21" s="155">
        <v>275680640834</v>
      </c>
      <c r="O21" s="15">
        <v>0</v>
      </c>
      <c r="P21" s="15"/>
      <c r="Q21" s="15"/>
    </row>
    <row r="22" spans="1:17" ht="26.25" customHeight="1" x14ac:dyDescent="0.55000000000000004">
      <c r="B22" s="1" t="s">
        <v>16</v>
      </c>
      <c r="E22" s="281"/>
      <c r="F22" s="282"/>
      <c r="G22" s="282"/>
      <c r="H22" s="293"/>
      <c r="I22" s="293"/>
      <c r="J22" s="154"/>
      <c r="K22" s="153"/>
      <c r="L22" s="154"/>
      <c r="M22" s="143"/>
      <c r="N22" s="154"/>
      <c r="O22" s="13"/>
      <c r="P22" s="13"/>
      <c r="Q22" s="12"/>
    </row>
    <row r="23" spans="1:17" ht="26.25" customHeight="1" x14ac:dyDescent="0.55000000000000004">
      <c r="B23" s="1"/>
      <c r="C23" s="10" t="s">
        <v>17</v>
      </c>
      <c r="E23" s="281"/>
      <c r="F23" s="282">
        <v>14.2</v>
      </c>
      <c r="G23" s="282"/>
      <c r="H23" s="154">
        <v>23839541021</v>
      </c>
      <c r="I23" s="293"/>
      <c r="J23" s="154">
        <v>13352991912</v>
      </c>
      <c r="K23" s="153"/>
      <c r="L23" s="154">
        <v>18116254567</v>
      </c>
      <c r="M23" s="143"/>
      <c r="N23" s="154">
        <v>13108787234</v>
      </c>
      <c r="O23" s="13"/>
      <c r="P23" s="12"/>
      <c r="Q23" s="12"/>
    </row>
    <row r="24" spans="1:17" ht="25.5" customHeight="1" x14ac:dyDescent="0.55000000000000004">
      <c r="B24" s="1"/>
      <c r="C24" s="10" t="s">
        <v>19</v>
      </c>
      <c r="E24" s="281"/>
      <c r="F24" s="282">
        <v>13.6</v>
      </c>
      <c r="G24" s="282"/>
      <c r="H24" s="154">
        <v>0</v>
      </c>
      <c r="I24" s="293"/>
      <c r="J24" s="154">
        <v>0</v>
      </c>
      <c r="K24" s="153"/>
      <c r="L24" s="154">
        <v>210360505443</v>
      </c>
      <c r="M24" s="143"/>
      <c r="N24" s="154">
        <v>210211247132</v>
      </c>
      <c r="O24" s="13"/>
      <c r="P24" s="12"/>
      <c r="Q24" s="12"/>
    </row>
    <row r="25" spans="1:17" ht="26.25" customHeight="1" x14ac:dyDescent="0.55000000000000004">
      <c r="B25" s="1"/>
      <c r="C25" s="10" t="s">
        <v>165</v>
      </c>
      <c r="E25" s="281"/>
      <c r="F25" s="282" t="s">
        <v>292</v>
      </c>
      <c r="G25" s="282"/>
      <c r="H25" s="154">
        <v>36843812673</v>
      </c>
      <c r="I25" s="293"/>
      <c r="J25" s="154">
        <v>39090094426</v>
      </c>
      <c r="K25" s="153"/>
      <c r="L25" s="154">
        <v>22884267327</v>
      </c>
      <c r="M25" s="143"/>
      <c r="N25" s="154">
        <v>24209267327</v>
      </c>
      <c r="O25" s="13"/>
      <c r="P25" s="12"/>
      <c r="Q25" s="12"/>
    </row>
    <row r="26" spans="1:17" ht="26.25" customHeight="1" x14ac:dyDescent="0.55000000000000004">
      <c r="B26" s="1"/>
      <c r="C26" s="10" t="s">
        <v>18</v>
      </c>
      <c r="E26" s="281"/>
      <c r="F26" s="282" t="s">
        <v>293</v>
      </c>
      <c r="G26" s="282"/>
      <c r="H26" s="154">
        <v>19429576628</v>
      </c>
      <c r="I26" s="293"/>
      <c r="J26" s="154">
        <v>22929975363</v>
      </c>
      <c r="K26" s="153"/>
      <c r="L26" s="154">
        <v>3173227030</v>
      </c>
      <c r="M26" s="143"/>
      <c r="N26" s="154">
        <v>3173227030</v>
      </c>
      <c r="O26" s="13"/>
      <c r="P26" s="12"/>
      <c r="Q26" s="12"/>
    </row>
    <row r="27" spans="1:17" ht="25.5" x14ac:dyDescent="0.55000000000000004">
      <c r="B27" s="1"/>
      <c r="C27" s="10" t="s">
        <v>20</v>
      </c>
      <c r="E27" s="281"/>
      <c r="F27" s="282">
        <v>15.2</v>
      </c>
      <c r="G27" s="282"/>
      <c r="H27" s="154">
        <v>2205879075</v>
      </c>
      <c r="I27" s="293"/>
      <c r="J27" s="156">
        <v>1969131856</v>
      </c>
      <c r="K27" s="153"/>
      <c r="L27" s="156">
        <v>7390216</v>
      </c>
      <c r="M27" s="156"/>
      <c r="N27" s="143">
        <v>7390216</v>
      </c>
      <c r="O27" s="13"/>
      <c r="P27" s="17"/>
      <c r="Q27" s="17"/>
    </row>
    <row r="28" spans="1:17" ht="25.5" x14ac:dyDescent="0.55000000000000004">
      <c r="B28" s="1"/>
      <c r="C28" s="10" t="s">
        <v>159</v>
      </c>
      <c r="E28" s="281"/>
      <c r="F28" s="282">
        <v>9.3000000000000007</v>
      </c>
      <c r="G28" s="282"/>
      <c r="H28" s="154">
        <v>404434639</v>
      </c>
      <c r="I28" s="293"/>
      <c r="J28" s="156">
        <v>186641940</v>
      </c>
      <c r="K28" s="153"/>
      <c r="L28" s="156">
        <v>3023756267</v>
      </c>
      <c r="M28" s="156"/>
      <c r="N28" s="144">
        <v>3881135969</v>
      </c>
      <c r="O28" s="13"/>
      <c r="P28" s="17"/>
      <c r="Q28" s="17"/>
    </row>
    <row r="29" spans="1:17" ht="25.5" x14ac:dyDescent="0.55000000000000004">
      <c r="B29" s="18"/>
      <c r="C29" s="14" t="s">
        <v>21</v>
      </c>
      <c r="D29" s="19"/>
      <c r="E29" s="281"/>
      <c r="F29" s="282">
        <v>8.1999999999999993</v>
      </c>
      <c r="G29" s="282"/>
      <c r="H29" s="154">
        <v>15017824346</v>
      </c>
      <c r="I29" s="293"/>
      <c r="J29" s="157">
        <v>10545706452.99999</v>
      </c>
      <c r="K29" s="153"/>
      <c r="L29" s="157">
        <v>27582205637</v>
      </c>
      <c r="M29" s="156"/>
      <c r="N29" s="143">
        <v>33113581022</v>
      </c>
      <c r="O29" s="13"/>
      <c r="P29" s="20"/>
      <c r="Q29" s="20"/>
    </row>
    <row r="30" spans="1:17" ht="25.5" x14ac:dyDescent="0.55000000000000004">
      <c r="B30" s="18"/>
      <c r="C30" s="14" t="s">
        <v>22</v>
      </c>
      <c r="D30" s="19"/>
      <c r="E30" s="281"/>
      <c r="F30" s="282">
        <v>16</v>
      </c>
      <c r="G30" s="282"/>
      <c r="H30" s="154">
        <v>6227549199</v>
      </c>
      <c r="I30" s="293"/>
      <c r="J30" s="157">
        <v>6287622534</v>
      </c>
      <c r="K30" s="153"/>
      <c r="L30" s="157">
        <v>3839563972</v>
      </c>
      <c r="M30" s="156"/>
      <c r="N30" s="143">
        <v>3842531263</v>
      </c>
      <c r="O30" s="13"/>
      <c r="P30" s="20"/>
      <c r="Q30" s="20"/>
    </row>
    <row r="31" spans="1:17" ht="25.5" x14ac:dyDescent="0.55000000000000004">
      <c r="B31" s="1"/>
      <c r="C31" s="10" t="s">
        <v>23</v>
      </c>
      <c r="E31" s="281"/>
      <c r="F31" s="282">
        <v>17</v>
      </c>
      <c r="G31" s="282"/>
      <c r="H31" s="157">
        <v>1098229959680</v>
      </c>
      <c r="I31" s="293"/>
      <c r="J31" s="157">
        <v>1118677236091</v>
      </c>
      <c r="K31" s="153"/>
      <c r="L31" s="157">
        <v>285001575032</v>
      </c>
      <c r="M31" s="156"/>
      <c r="N31" s="154">
        <v>276502321212</v>
      </c>
      <c r="O31" s="136"/>
      <c r="P31" s="20"/>
      <c r="Q31" s="20"/>
    </row>
    <row r="32" spans="1:17" ht="25.5" x14ac:dyDescent="0.55000000000000004">
      <c r="B32" s="1"/>
      <c r="C32" s="10" t="s">
        <v>24</v>
      </c>
      <c r="E32" s="281"/>
      <c r="F32" s="282">
        <v>18</v>
      </c>
      <c r="G32" s="282"/>
      <c r="H32" s="154">
        <v>160744095822</v>
      </c>
      <c r="I32" s="293"/>
      <c r="J32" s="157">
        <v>163154279938</v>
      </c>
      <c r="K32" s="153"/>
      <c r="L32" s="157">
        <v>14348065711</v>
      </c>
      <c r="M32" s="156"/>
      <c r="N32" s="154">
        <v>14644123988</v>
      </c>
      <c r="O32" s="13"/>
      <c r="P32" s="20"/>
      <c r="Q32" s="20"/>
    </row>
    <row r="33" spans="2:17" ht="25.5" x14ac:dyDescent="0.55000000000000004">
      <c r="B33" s="1"/>
      <c r="C33" s="10" t="s">
        <v>25</v>
      </c>
      <c r="E33" s="281"/>
      <c r="F33" s="282">
        <v>19</v>
      </c>
      <c r="G33" s="282"/>
      <c r="H33" s="154">
        <v>18678910382</v>
      </c>
      <c r="I33" s="293"/>
      <c r="J33" s="157">
        <v>19934947500</v>
      </c>
      <c r="K33" s="153"/>
      <c r="L33" s="154">
        <v>0</v>
      </c>
      <c r="M33" s="156"/>
      <c r="N33" s="154">
        <v>0</v>
      </c>
      <c r="O33" s="38"/>
      <c r="P33" s="38"/>
      <c r="Q33" s="20"/>
    </row>
    <row r="34" spans="2:17" ht="25.5" x14ac:dyDescent="0.55000000000000004">
      <c r="B34" s="1"/>
      <c r="C34" s="10" t="s">
        <v>26</v>
      </c>
      <c r="E34" s="281"/>
      <c r="F34" s="282">
        <v>20</v>
      </c>
      <c r="G34" s="282"/>
      <c r="H34" s="154">
        <v>50778166385</v>
      </c>
      <c r="I34" s="293"/>
      <c r="J34" s="157">
        <v>51408131651</v>
      </c>
      <c r="K34" s="153"/>
      <c r="L34" s="154">
        <v>0</v>
      </c>
      <c r="M34" s="156"/>
      <c r="N34" s="154">
        <v>0</v>
      </c>
      <c r="O34" s="38"/>
      <c r="P34" s="38"/>
      <c r="Q34" s="20"/>
    </row>
    <row r="35" spans="2:17" ht="25.5" x14ac:dyDescent="0.55000000000000004">
      <c r="B35" s="1"/>
      <c r="C35" s="10" t="s">
        <v>27</v>
      </c>
      <c r="E35" s="281"/>
      <c r="F35" s="199" t="s">
        <v>286</v>
      </c>
      <c r="G35" s="199"/>
      <c r="H35" s="154">
        <v>10581203858</v>
      </c>
      <c r="I35" s="293"/>
      <c r="J35" s="157">
        <v>10436140084</v>
      </c>
      <c r="K35" s="153"/>
      <c r="L35" s="154">
        <v>0</v>
      </c>
      <c r="M35" s="156"/>
      <c r="N35" s="154">
        <v>0</v>
      </c>
      <c r="O35" s="13"/>
      <c r="P35" s="38"/>
      <c r="Q35" s="20"/>
    </row>
    <row r="36" spans="2:17" ht="25.5" x14ac:dyDescent="0.55000000000000004">
      <c r="B36" s="1"/>
      <c r="C36" s="10" t="s">
        <v>28</v>
      </c>
      <c r="E36" s="281"/>
      <c r="F36" s="282">
        <v>23</v>
      </c>
      <c r="G36" s="282"/>
      <c r="H36" s="154">
        <v>1529678020</v>
      </c>
      <c r="I36" s="293"/>
      <c r="J36" s="157">
        <v>2644245753</v>
      </c>
      <c r="K36" s="153"/>
      <c r="L36" s="157">
        <v>1777456049</v>
      </c>
      <c r="M36" s="156"/>
      <c r="N36" s="154">
        <v>3069553790</v>
      </c>
      <c r="O36" s="13"/>
      <c r="P36" s="20"/>
      <c r="Q36" s="20"/>
    </row>
    <row r="37" spans="2:17" ht="25.5" x14ac:dyDescent="0.55000000000000004">
      <c r="B37" s="1"/>
      <c r="C37" s="10" t="s">
        <v>162</v>
      </c>
      <c r="E37" s="281"/>
      <c r="F37" s="282"/>
      <c r="G37" s="282"/>
      <c r="H37" s="154">
        <v>246849916</v>
      </c>
      <c r="I37" s="293"/>
      <c r="J37" s="157">
        <v>7204688101</v>
      </c>
      <c r="K37" s="153"/>
      <c r="L37" s="157">
        <v>99668317</v>
      </c>
      <c r="M37" s="156"/>
      <c r="N37" s="154">
        <v>451608804</v>
      </c>
      <c r="O37" s="13"/>
      <c r="P37" s="20"/>
      <c r="Q37" s="20"/>
    </row>
    <row r="38" spans="2:17" ht="25.5" x14ac:dyDescent="0.55000000000000004">
      <c r="B38" s="1"/>
      <c r="C38" s="10" t="s">
        <v>29</v>
      </c>
      <c r="E38" s="281"/>
      <c r="F38" s="282">
        <v>24</v>
      </c>
      <c r="G38" s="282"/>
      <c r="H38" s="158">
        <v>46082981325</v>
      </c>
      <c r="I38" s="293"/>
      <c r="J38" s="158">
        <v>26472151009</v>
      </c>
      <c r="K38" s="153"/>
      <c r="L38" s="158">
        <v>5877710369</v>
      </c>
      <c r="M38" s="156"/>
      <c r="N38" s="159">
        <v>7033378532</v>
      </c>
      <c r="O38" s="13"/>
      <c r="P38" s="17"/>
      <c r="Q38" s="17"/>
    </row>
    <row r="39" spans="2:17" ht="25.5" x14ac:dyDescent="0.55000000000000004">
      <c r="B39" s="1"/>
      <c r="D39" s="1" t="s">
        <v>30</v>
      </c>
      <c r="E39" s="281"/>
      <c r="F39" s="277"/>
      <c r="G39" s="277"/>
      <c r="H39" s="146">
        <v>1490840462969</v>
      </c>
      <c r="I39" s="293"/>
      <c r="J39" s="146">
        <v>1494293984611</v>
      </c>
      <c r="K39" s="153"/>
      <c r="L39" s="155">
        <v>596091645937</v>
      </c>
      <c r="M39" s="145"/>
      <c r="N39" s="146">
        <v>593248153519</v>
      </c>
      <c r="O39" s="15">
        <v>0</v>
      </c>
      <c r="P39" s="15"/>
      <c r="Q39" s="21">
        <v>0</v>
      </c>
    </row>
    <row r="40" spans="2:17" s="1" customFormat="1" ht="26.25" thickBot="1" x14ac:dyDescent="0.6">
      <c r="B40" s="1" t="s">
        <v>31</v>
      </c>
      <c r="F40" s="277"/>
      <c r="G40" s="277"/>
      <c r="H40" s="160">
        <v>2232331083355</v>
      </c>
      <c r="I40" s="293"/>
      <c r="J40" s="160">
        <v>2173996186034</v>
      </c>
      <c r="K40" s="153"/>
      <c r="L40" s="160">
        <v>894735642149</v>
      </c>
      <c r="M40" s="145"/>
      <c r="N40" s="160">
        <v>868928794353</v>
      </c>
      <c r="O40" s="15">
        <v>0</v>
      </c>
      <c r="P40" s="15"/>
      <c r="Q40" s="15"/>
    </row>
    <row r="41" spans="2:17" s="1" customFormat="1" ht="26.25" thickTop="1" x14ac:dyDescent="0.55000000000000004">
      <c r="F41" s="277"/>
      <c r="G41" s="277"/>
      <c r="H41" s="277"/>
      <c r="I41" s="277"/>
      <c r="J41" s="22"/>
      <c r="K41" s="281"/>
      <c r="L41" s="277"/>
      <c r="M41" s="281"/>
      <c r="N41" s="23"/>
      <c r="O41" s="22"/>
      <c r="P41" s="22"/>
      <c r="Q41" s="277"/>
    </row>
    <row r="42" spans="2:17" s="1" customFormat="1" ht="25.5" x14ac:dyDescent="0.55000000000000004">
      <c r="F42" s="277"/>
      <c r="G42" s="277"/>
      <c r="H42" s="277"/>
      <c r="I42" s="277"/>
      <c r="J42" s="22"/>
      <c r="K42" s="281"/>
      <c r="L42" s="277"/>
      <c r="M42" s="281"/>
      <c r="N42" s="23"/>
      <c r="O42" s="22"/>
      <c r="P42" s="22"/>
      <c r="Q42" s="277"/>
    </row>
    <row r="43" spans="2:17" s="1" customFormat="1" ht="25.5" x14ac:dyDescent="0.55000000000000004">
      <c r="B43" s="24" t="s">
        <v>234</v>
      </c>
      <c r="F43" s="277"/>
      <c r="G43" s="277"/>
      <c r="H43" s="277"/>
      <c r="I43" s="277"/>
      <c r="J43" s="22"/>
      <c r="K43" s="281"/>
      <c r="L43" s="293"/>
      <c r="M43" s="281"/>
      <c r="N43" s="23"/>
      <c r="O43" s="22"/>
      <c r="P43" s="22"/>
      <c r="Q43" s="277"/>
    </row>
    <row r="44" spans="2:17" s="25" customFormat="1" x14ac:dyDescent="0.5">
      <c r="B44" s="329"/>
      <c r="C44" s="329"/>
      <c r="D44" s="329"/>
      <c r="E44" s="329"/>
      <c r="F44" s="329"/>
      <c r="G44" s="329"/>
      <c r="H44" s="329"/>
      <c r="I44" s="329"/>
      <c r="J44" s="329"/>
      <c r="K44" s="329"/>
      <c r="L44" s="329"/>
      <c r="M44" s="329"/>
      <c r="N44" s="329"/>
      <c r="O44" s="329"/>
      <c r="P44" s="329"/>
    </row>
    <row r="45" spans="2:17" s="25" customFormat="1" x14ac:dyDescent="0.5">
      <c r="J45" s="26"/>
      <c r="K45" s="27"/>
      <c r="M45" s="27"/>
      <c r="N45" s="26"/>
      <c r="O45" s="137"/>
      <c r="P45" s="26"/>
    </row>
    <row r="46" spans="2:17" s="25" customFormat="1" x14ac:dyDescent="0.5">
      <c r="J46" s="26"/>
      <c r="K46" s="27"/>
      <c r="M46" s="27"/>
      <c r="N46" s="26"/>
      <c r="O46" s="137"/>
      <c r="P46" s="26"/>
    </row>
    <row r="47" spans="2:17" s="25" customFormat="1" x14ac:dyDescent="0.5">
      <c r="J47" s="26"/>
      <c r="K47" s="27"/>
      <c r="M47" s="27"/>
      <c r="N47" s="26"/>
      <c r="O47" s="137"/>
      <c r="P47" s="26"/>
    </row>
    <row r="48" spans="2:17" ht="25.5" x14ac:dyDescent="0.55000000000000004">
      <c r="J48" s="23"/>
      <c r="N48" s="29"/>
      <c r="O48" s="138"/>
      <c r="P48" s="29"/>
    </row>
    <row r="49" spans="10:16" x14ac:dyDescent="0.5">
      <c r="J49" s="29"/>
      <c r="N49" s="29"/>
      <c r="O49" s="138"/>
      <c r="P49" s="29"/>
    </row>
  </sheetData>
  <mergeCells count="7">
    <mergeCell ref="B1:N1"/>
    <mergeCell ref="B2:N2"/>
    <mergeCell ref="B3:N3"/>
    <mergeCell ref="B44:P44"/>
    <mergeCell ref="B9:D9"/>
    <mergeCell ref="H5:J5"/>
    <mergeCell ref="L5:N5"/>
  </mergeCells>
  <pageMargins left="0.39370078740157483" right="0.19685039370078741" top="0.78740157480314965" bottom="0.51181102362204722" header="0.31496062992125984" footer="0.51181102362204722"/>
  <pageSetup paperSize="9" scale="70" orientation="portrait" r:id="rId1"/>
  <headerFooter alignWithMargins="0">
    <oddFooter>&amp;C1</oddFooter>
  </headerFooter>
  <ignoredErrors>
    <ignoredError sqref="F35" numberStoredAsText="1"/>
  </ignoredErrors>
  <drawing r:id="rId2"/>
  <legacyDrawing r:id="rId3"/>
  <controls>
    <mc:AlternateContent xmlns:mc="http://schemas.openxmlformats.org/markup-compatibility/2006">
      <mc:Choice Requires="x14">
        <control shapeId="52244" r:id="rId4" name="FPMExcelClientSheetOptionstb1">
          <controlPr defaultSize="0" autoLine="0" r:id="rId5">
            <anchor moveWithCells="1" sizeWithCells="1">
              <from>
                <xdr:col>0</xdr:col>
                <xdr:colOff>0</xdr:colOff>
                <xdr:row>0</xdr:row>
                <xdr:rowOff>0</xdr:rowOff>
              </from>
              <to>
                <xdr:col>3</xdr:col>
                <xdr:colOff>219075</xdr:colOff>
                <xdr:row>0</xdr:row>
                <xdr:rowOff>0</xdr:rowOff>
              </to>
            </anchor>
          </controlPr>
        </control>
      </mc:Choice>
      <mc:Fallback>
        <control shapeId="52244" r:id="rId4" name="FPMExcelClientSheetOptionstb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8"/>
  <sheetViews>
    <sheetView zoomScale="90" zoomScaleNormal="90" zoomScaleSheetLayoutView="90" workbookViewId="0"/>
  </sheetViews>
  <sheetFormatPr defaultColWidth="9" defaultRowHeight="25.5" x14ac:dyDescent="0.55000000000000004"/>
  <cols>
    <col min="1" max="1" width="2.875" style="1" customWidth="1"/>
    <col min="2" max="2" width="3.875" style="1" customWidth="1"/>
    <col min="3" max="3" width="3" style="1" customWidth="1"/>
    <col min="4" max="4" width="40" style="1" customWidth="1"/>
    <col min="5" max="5" width="0.875" style="1" customWidth="1"/>
    <col min="6" max="6" width="7.625" style="1" customWidth="1"/>
    <col min="7" max="7" width="0.875" style="1" customWidth="1"/>
    <col min="8" max="8" width="16.625" style="1" bestFit="1" customWidth="1"/>
    <col min="9" max="9" width="0.5" style="1" customWidth="1"/>
    <col min="10" max="10" width="16.625" style="1" bestFit="1" customWidth="1"/>
    <col min="11" max="11" width="0.5" style="5" customWidth="1"/>
    <col min="12" max="12" width="16.625" style="1" bestFit="1" customWidth="1"/>
    <col min="13" max="13" width="0.5" style="1" customWidth="1"/>
    <col min="14" max="14" width="16.625" style="1" bestFit="1" customWidth="1"/>
    <col min="15" max="15" width="0.75" style="1" customWidth="1"/>
    <col min="16" max="16" width="15.875" style="1" customWidth="1"/>
    <col min="17" max="17" width="0.625" style="5" customWidth="1"/>
    <col min="18" max="16384" width="9" style="1"/>
  </cols>
  <sheetData>
    <row r="1" spans="2:19" x14ac:dyDescent="0.55000000000000004">
      <c r="B1" s="332" t="s">
        <v>87</v>
      </c>
      <c r="C1" s="332"/>
      <c r="D1" s="332"/>
      <c r="E1" s="332"/>
      <c r="F1" s="332"/>
      <c r="G1" s="332"/>
      <c r="H1" s="332"/>
      <c r="I1" s="332"/>
      <c r="J1" s="332"/>
      <c r="K1" s="332"/>
      <c r="L1" s="332"/>
      <c r="M1" s="332"/>
      <c r="N1" s="332"/>
      <c r="O1" s="133"/>
      <c r="P1" s="133"/>
      <c r="Q1" s="133"/>
    </row>
    <row r="2" spans="2:19" x14ac:dyDescent="0.55000000000000004">
      <c r="B2" s="328" t="s">
        <v>0</v>
      </c>
      <c r="C2" s="328"/>
      <c r="D2" s="328"/>
      <c r="E2" s="328"/>
      <c r="F2" s="328"/>
      <c r="G2" s="328"/>
      <c r="H2" s="328"/>
      <c r="I2" s="328"/>
      <c r="J2" s="328"/>
      <c r="K2" s="328"/>
      <c r="L2" s="328"/>
      <c r="M2" s="328"/>
      <c r="N2" s="328"/>
      <c r="O2" s="131"/>
      <c r="P2" s="131"/>
      <c r="Q2" s="131"/>
    </row>
    <row r="3" spans="2:19" x14ac:dyDescent="0.55000000000000004">
      <c r="B3" s="332" t="s">
        <v>232</v>
      </c>
      <c r="C3" s="332"/>
      <c r="D3" s="332"/>
      <c r="E3" s="332"/>
      <c r="F3" s="332"/>
      <c r="G3" s="332"/>
      <c r="H3" s="332"/>
      <c r="I3" s="332"/>
      <c r="J3" s="332"/>
      <c r="K3" s="332"/>
      <c r="L3" s="332"/>
      <c r="M3" s="332"/>
      <c r="N3" s="332"/>
      <c r="O3" s="133"/>
      <c r="P3" s="133"/>
      <c r="Q3" s="133"/>
    </row>
    <row r="4" spans="2:19" x14ac:dyDescent="0.55000000000000004">
      <c r="B4" s="2"/>
      <c r="C4" s="277"/>
      <c r="D4" s="277"/>
      <c r="E4" s="277"/>
      <c r="F4" s="277"/>
      <c r="G4" s="277"/>
      <c r="H4" s="277"/>
      <c r="I4" s="277"/>
      <c r="J4" s="277"/>
      <c r="K4" s="281"/>
      <c r="L4" s="277"/>
      <c r="M4" s="277"/>
      <c r="N4" s="3" t="s">
        <v>1</v>
      </c>
      <c r="O4" s="277"/>
      <c r="Q4" s="1"/>
    </row>
    <row r="5" spans="2:19" x14ac:dyDescent="0.55000000000000004">
      <c r="F5" s="31"/>
      <c r="G5" s="31"/>
      <c r="H5" s="333" t="s">
        <v>2</v>
      </c>
      <c r="I5" s="333"/>
      <c r="J5" s="333"/>
      <c r="K5" s="120"/>
      <c r="L5" s="331" t="s">
        <v>3</v>
      </c>
      <c r="M5" s="331"/>
      <c r="N5" s="331"/>
      <c r="O5" s="120"/>
      <c r="P5" s="120"/>
      <c r="Q5" s="129"/>
    </row>
    <row r="6" spans="2:19" s="32" customFormat="1" x14ac:dyDescent="0.55000000000000004">
      <c r="F6" s="280" t="s">
        <v>4</v>
      </c>
      <c r="G6" s="281"/>
      <c r="H6" s="134" t="s">
        <v>233</v>
      </c>
      <c r="I6" s="202"/>
      <c r="J6" s="134" t="s">
        <v>185</v>
      </c>
      <c r="K6" s="5"/>
      <c r="L6" s="134" t="s">
        <v>233</v>
      </c>
      <c r="M6" s="142"/>
      <c r="N6" s="134" t="s">
        <v>185</v>
      </c>
      <c r="O6" s="5"/>
      <c r="P6" s="117"/>
      <c r="Q6" s="34"/>
    </row>
    <row r="7" spans="2:19" s="32" customFormat="1" x14ac:dyDescent="0.55000000000000004">
      <c r="F7" s="281"/>
      <c r="G7" s="281"/>
      <c r="H7" s="281"/>
      <c r="I7" s="281"/>
      <c r="J7" s="6"/>
      <c r="K7" s="5"/>
      <c r="L7" s="281"/>
      <c r="M7" s="6"/>
      <c r="N7" s="6"/>
      <c r="O7" s="5"/>
      <c r="P7" s="6"/>
      <c r="Q7" s="31"/>
      <c r="R7" s="34"/>
      <c r="S7" s="34"/>
    </row>
    <row r="8" spans="2:19" s="32" customFormat="1" x14ac:dyDescent="0.55000000000000004">
      <c r="F8" s="281"/>
      <c r="G8" s="281"/>
      <c r="H8" s="281"/>
      <c r="I8" s="281"/>
      <c r="J8" s="6"/>
      <c r="K8" s="5"/>
      <c r="L8" s="281"/>
      <c r="M8" s="7"/>
      <c r="N8" s="6"/>
      <c r="O8" s="135"/>
      <c r="P8" s="6"/>
      <c r="Q8" s="34"/>
    </row>
    <row r="9" spans="2:19" s="10" customFormat="1" ht="26.25" customHeight="1" x14ac:dyDescent="0.55000000000000004">
      <c r="B9" s="330" t="s">
        <v>32</v>
      </c>
      <c r="C9" s="330"/>
      <c r="D9" s="330"/>
      <c r="E9" s="330"/>
      <c r="F9" s="330"/>
      <c r="G9" s="279"/>
      <c r="H9" s="279"/>
      <c r="I9" s="279"/>
      <c r="J9" s="62"/>
      <c r="K9" s="198"/>
      <c r="L9" s="7"/>
      <c r="M9" s="7"/>
      <c r="N9" s="62"/>
      <c r="O9" s="35"/>
      <c r="P9" s="7"/>
      <c r="Q9" s="36"/>
    </row>
    <row r="10" spans="2:19" x14ac:dyDescent="0.55000000000000004">
      <c r="B10" s="1" t="s">
        <v>33</v>
      </c>
      <c r="F10" s="10"/>
      <c r="G10" s="10"/>
      <c r="H10" s="10"/>
      <c r="J10" s="11"/>
      <c r="L10" s="11"/>
      <c r="N10" s="11"/>
      <c r="O10" s="23"/>
      <c r="P10" s="11"/>
      <c r="Q10" s="22"/>
    </row>
    <row r="11" spans="2:19" s="10" customFormat="1" x14ac:dyDescent="0.55000000000000004">
      <c r="C11" s="10" t="s">
        <v>34</v>
      </c>
      <c r="E11" s="1"/>
      <c r="F11" s="282">
        <v>25</v>
      </c>
      <c r="G11" s="282"/>
      <c r="H11" s="154">
        <v>30526999660</v>
      </c>
      <c r="I11" s="12"/>
      <c r="J11" s="154">
        <v>26475149627</v>
      </c>
      <c r="K11" s="143"/>
      <c r="L11" s="154">
        <v>0</v>
      </c>
      <c r="M11" s="154"/>
      <c r="N11" s="154">
        <v>0</v>
      </c>
      <c r="O11" s="12"/>
      <c r="P11" s="139"/>
      <c r="Q11" s="13"/>
    </row>
    <row r="12" spans="2:19" s="10" customFormat="1" x14ac:dyDescent="0.55000000000000004">
      <c r="C12" s="10" t="s">
        <v>35</v>
      </c>
      <c r="D12" s="14"/>
      <c r="E12" s="1"/>
      <c r="F12" s="282"/>
      <c r="G12" s="282"/>
      <c r="H12" s="154">
        <v>159526622939</v>
      </c>
      <c r="I12" s="12"/>
      <c r="J12" s="154">
        <v>149107653585</v>
      </c>
      <c r="K12" s="143"/>
      <c r="L12" s="154">
        <v>133387903741</v>
      </c>
      <c r="M12" s="154"/>
      <c r="N12" s="154">
        <v>124356209585</v>
      </c>
      <c r="O12" s="12"/>
      <c r="P12" s="13"/>
      <c r="Q12" s="13"/>
    </row>
    <row r="13" spans="2:19" s="10" customFormat="1" x14ac:dyDescent="0.55000000000000004">
      <c r="C13" s="10" t="s">
        <v>36</v>
      </c>
      <c r="D13" s="14"/>
      <c r="E13" s="1"/>
      <c r="F13" s="282"/>
      <c r="G13" s="282"/>
      <c r="H13" s="154">
        <v>47576605724</v>
      </c>
      <c r="I13" s="12"/>
      <c r="J13" s="154">
        <v>45915064120</v>
      </c>
      <c r="K13" s="143"/>
      <c r="L13" s="154">
        <v>23478969389</v>
      </c>
      <c r="M13" s="154"/>
      <c r="N13" s="154">
        <v>22680072011</v>
      </c>
      <c r="O13" s="12"/>
      <c r="P13" s="13"/>
      <c r="Q13" s="13"/>
    </row>
    <row r="14" spans="2:19" s="10" customFormat="1" x14ac:dyDescent="0.55000000000000004">
      <c r="C14" s="10" t="s">
        <v>37</v>
      </c>
      <c r="E14" s="1"/>
      <c r="F14" s="282">
        <v>27</v>
      </c>
      <c r="G14" s="282"/>
      <c r="H14" s="154">
        <v>64055692422</v>
      </c>
      <c r="I14" s="12"/>
      <c r="J14" s="154">
        <v>54618350781</v>
      </c>
      <c r="K14" s="143"/>
      <c r="L14" s="154">
        <v>24139813716</v>
      </c>
      <c r="M14" s="154"/>
      <c r="N14" s="154">
        <v>37148508674</v>
      </c>
      <c r="O14" s="12"/>
      <c r="P14" s="13"/>
      <c r="Q14" s="13"/>
    </row>
    <row r="15" spans="2:19" s="10" customFormat="1" x14ac:dyDescent="0.55000000000000004">
      <c r="C15" s="10" t="s">
        <v>183</v>
      </c>
      <c r="E15" s="1"/>
      <c r="F15" s="282">
        <v>9.5</v>
      </c>
      <c r="G15" s="282"/>
      <c r="H15" s="154">
        <v>0</v>
      </c>
      <c r="I15" s="12"/>
      <c r="J15" s="154">
        <v>0</v>
      </c>
      <c r="K15" s="143"/>
      <c r="L15" s="154">
        <v>2117071996</v>
      </c>
      <c r="M15" s="154"/>
      <c r="N15" s="154">
        <v>1864273968</v>
      </c>
      <c r="O15" s="12"/>
      <c r="P15" s="13"/>
      <c r="Q15" s="13"/>
    </row>
    <row r="16" spans="2:19" s="10" customFormat="1" x14ac:dyDescent="0.55000000000000004">
      <c r="C16" s="10" t="s">
        <v>38</v>
      </c>
      <c r="E16" s="1"/>
      <c r="F16" s="282"/>
      <c r="G16" s="282"/>
      <c r="H16" s="154">
        <v>21105884506</v>
      </c>
      <c r="I16" s="12"/>
      <c r="J16" s="154">
        <v>21373829654</v>
      </c>
      <c r="K16" s="143"/>
      <c r="L16" s="154">
        <v>4823679215</v>
      </c>
      <c r="M16" s="154"/>
      <c r="N16" s="154">
        <v>1148443603</v>
      </c>
      <c r="O16" s="12"/>
      <c r="P16" s="38"/>
      <c r="Q16" s="13"/>
    </row>
    <row r="17" spans="2:17" s="10" customFormat="1" x14ac:dyDescent="0.55000000000000004">
      <c r="C17" s="10" t="s">
        <v>163</v>
      </c>
      <c r="E17" s="1"/>
      <c r="F17" s="282"/>
      <c r="G17" s="282"/>
      <c r="H17" s="154">
        <v>7823994445</v>
      </c>
      <c r="I17" s="12"/>
      <c r="J17" s="144">
        <v>10247586670</v>
      </c>
      <c r="K17" s="143"/>
      <c r="L17" s="154">
        <v>743498596</v>
      </c>
      <c r="M17" s="154"/>
      <c r="N17" s="154">
        <v>0</v>
      </c>
      <c r="O17" s="12"/>
      <c r="P17" s="38"/>
      <c r="Q17" s="37"/>
    </row>
    <row r="18" spans="2:17" s="10" customFormat="1" x14ac:dyDescent="0.55000000000000004">
      <c r="C18" s="10" t="s">
        <v>39</v>
      </c>
      <c r="E18" s="1"/>
      <c r="F18" s="282">
        <v>26</v>
      </c>
      <c r="G18" s="282"/>
      <c r="H18" s="159">
        <v>8976413301</v>
      </c>
      <c r="I18" s="12"/>
      <c r="J18" s="159">
        <v>7647430016</v>
      </c>
      <c r="K18" s="143"/>
      <c r="L18" s="159">
        <v>3390127991</v>
      </c>
      <c r="M18" s="154"/>
      <c r="N18" s="159">
        <v>3806559398</v>
      </c>
      <c r="O18" s="12"/>
      <c r="P18" s="13"/>
      <c r="Q18" s="37"/>
    </row>
    <row r="19" spans="2:17" s="10" customFormat="1" hidden="1" x14ac:dyDescent="0.55000000000000004">
      <c r="C19" s="10" t="s">
        <v>215</v>
      </c>
      <c r="E19" s="1"/>
      <c r="F19" s="282"/>
      <c r="G19" s="282"/>
      <c r="H19" s="154"/>
      <c r="I19" s="12"/>
      <c r="J19" s="154"/>
      <c r="K19" s="143"/>
      <c r="L19" s="154"/>
      <c r="M19" s="154"/>
      <c r="N19" s="154"/>
      <c r="O19" s="12"/>
      <c r="P19" s="13"/>
      <c r="Q19" s="37"/>
    </row>
    <row r="20" spans="2:17" s="10" customFormat="1" hidden="1" x14ac:dyDescent="0.55000000000000004">
      <c r="C20" s="10" t="s">
        <v>228</v>
      </c>
      <c r="E20" s="1"/>
      <c r="F20" s="282"/>
      <c r="G20" s="282"/>
      <c r="H20" s="154"/>
      <c r="I20" s="12"/>
      <c r="J20" s="154"/>
      <c r="K20" s="143"/>
      <c r="L20" s="154"/>
      <c r="M20" s="154"/>
      <c r="N20" s="154"/>
      <c r="O20" s="12"/>
      <c r="P20" s="13"/>
      <c r="Q20" s="37"/>
    </row>
    <row r="21" spans="2:17" x14ac:dyDescent="0.55000000000000004">
      <c r="D21" s="1" t="s">
        <v>40</v>
      </c>
      <c r="F21" s="282"/>
      <c r="G21" s="282"/>
      <c r="H21" s="155">
        <v>339592212997</v>
      </c>
      <c r="I21" s="21"/>
      <c r="J21" s="155">
        <v>315385064453</v>
      </c>
      <c r="K21" s="145"/>
      <c r="L21" s="155">
        <v>192081064644</v>
      </c>
      <c r="M21" s="145"/>
      <c r="N21" s="155">
        <v>191004067239</v>
      </c>
      <c r="O21" s="15">
        <v>0</v>
      </c>
      <c r="P21" s="15"/>
      <c r="Q21" s="15"/>
    </row>
    <row r="22" spans="2:17" x14ac:dyDescent="0.55000000000000004">
      <c r="B22" s="1" t="s">
        <v>41</v>
      </c>
      <c r="F22" s="282"/>
      <c r="G22" s="282"/>
      <c r="H22" s="282"/>
      <c r="I22" s="21"/>
      <c r="J22" s="146"/>
      <c r="K22" s="145"/>
      <c r="L22" s="146"/>
      <c r="M22" s="146"/>
      <c r="N22" s="146"/>
      <c r="O22" s="15"/>
      <c r="P22" s="15"/>
      <c r="Q22" s="15"/>
    </row>
    <row r="23" spans="2:17" x14ac:dyDescent="0.55000000000000004">
      <c r="C23" s="195" t="s">
        <v>160</v>
      </c>
      <c r="F23" s="282">
        <v>9.6</v>
      </c>
      <c r="G23" s="282"/>
      <c r="H23" s="157">
        <v>505041348</v>
      </c>
      <c r="I23" s="21"/>
      <c r="J23" s="157">
        <v>537562668</v>
      </c>
      <c r="K23" s="145"/>
      <c r="L23" s="157">
        <v>3503837921</v>
      </c>
      <c r="M23" s="157"/>
      <c r="N23" s="161">
        <v>4664122800</v>
      </c>
      <c r="O23" s="15"/>
      <c r="P23" s="17"/>
      <c r="Q23" s="15"/>
    </row>
    <row r="24" spans="2:17" x14ac:dyDescent="0.55000000000000004">
      <c r="C24" s="10" t="s">
        <v>42</v>
      </c>
      <c r="F24" s="282">
        <v>27</v>
      </c>
      <c r="G24" s="282"/>
      <c r="H24" s="157">
        <v>519266904102</v>
      </c>
      <c r="I24" s="293"/>
      <c r="J24" s="157">
        <v>578215365306</v>
      </c>
      <c r="K24" s="153"/>
      <c r="L24" s="157">
        <v>210903682857</v>
      </c>
      <c r="M24" s="157"/>
      <c r="N24" s="161">
        <v>234894849929</v>
      </c>
      <c r="O24" s="15"/>
      <c r="P24" s="17"/>
      <c r="Q24" s="37"/>
    </row>
    <row r="25" spans="2:17" x14ac:dyDescent="0.55000000000000004">
      <c r="C25" s="10" t="s">
        <v>43</v>
      </c>
      <c r="F25" s="282">
        <v>22.2</v>
      </c>
      <c r="G25" s="282"/>
      <c r="H25" s="157">
        <v>44020389148</v>
      </c>
      <c r="I25" s="293"/>
      <c r="J25" s="157">
        <v>50781763598</v>
      </c>
      <c r="K25" s="153"/>
      <c r="L25" s="157">
        <v>212389427</v>
      </c>
      <c r="M25" s="157"/>
      <c r="N25" s="157">
        <v>94832990</v>
      </c>
      <c r="O25" s="15"/>
      <c r="P25" s="17"/>
      <c r="Q25" s="38"/>
    </row>
    <row r="26" spans="2:17" x14ac:dyDescent="0.55000000000000004">
      <c r="C26" s="10" t="s">
        <v>44</v>
      </c>
      <c r="F26" s="282">
        <v>28</v>
      </c>
      <c r="G26" s="282"/>
      <c r="H26" s="157">
        <v>21072327428</v>
      </c>
      <c r="I26" s="293"/>
      <c r="J26" s="157">
        <v>18787507369</v>
      </c>
      <c r="K26" s="153"/>
      <c r="L26" s="157">
        <v>8140102985</v>
      </c>
      <c r="M26" s="157"/>
      <c r="N26" s="157">
        <v>6760584947</v>
      </c>
      <c r="O26" s="15"/>
      <c r="P26" s="17"/>
      <c r="Q26" s="38"/>
    </row>
    <row r="27" spans="2:17" x14ac:dyDescent="0.55000000000000004">
      <c r="C27" s="10" t="s">
        <v>45</v>
      </c>
      <c r="F27" s="282">
        <v>29</v>
      </c>
      <c r="G27" s="282"/>
      <c r="H27" s="157">
        <v>72751557264</v>
      </c>
      <c r="I27" s="293"/>
      <c r="J27" s="157">
        <v>75746670941</v>
      </c>
      <c r="K27" s="153"/>
      <c r="L27" s="157">
        <v>0</v>
      </c>
      <c r="M27" s="157"/>
      <c r="N27" s="157">
        <v>0</v>
      </c>
      <c r="O27" s="15"/>
      <c r="P27" s="132"/>
      <c r="Q27" s="38"/>
    </row>
    <row r="28" spans="2:17" x14ac:dyDescent="0.55000000000000004">
      <c r="C28" s="10" t="s">
        <v>46</v>
      </c>
      <c r="F28" s="282"/>
      <c r="G28" s="282"/>
      <c r="H28" s="157">
        <v>9898534048</v>
      </c>
      <c r="I28" s="293"/>
      <c r="J28" s="157">
        <v>9311079998</v>
      </c>
      <c r="K28" s="153"/>
      <c r="L28" s="157">
        <v>9898534048</v>
      </c>
      <c r="M28" s="157"/>
      <c r="N28" s="157">
        <v>9311079998</v>
      </c>
      <c r="O28" s="15"/>
      <c r="P28" s="17"/>
      <c r="Q28" s="13"/>
    </row>
    <row r="29" spans="2:17" x14ac:dyDescent="0.55000000000000004">
      <c r="C29" s="10" t="s">
        <v>163</v>
      </c>
      <c r="F29" s="282"/>
      <c r="G29" s="282"/>
      <c r="H29" s="157">
        <v>4856896977</v>
      </c>
      <c r="I29" s="293"/>
      <c r="J29" s="157">
        <v>7459843775</v>
      </c>
      <c r="K29" s="153"/>
      <c r="L29" s="157">
        <v>1171425711</v>
      </c>
      <c r="M29" s="157"/>
      <c r="N29" s="157">
        <v>1829238083</v>
      </c>
      <c r="O29" s="15"/>
      <c r="P29" s="17"/>
      <c r="Q29" s="13"/>
    </row>
    <row r="30" spans="2:17" x14ac:dyDescent="0.55000000000000004">
      <c r="C30" s="10" t="s">
        <v>47</v>
      </c>
      <c r="F30" s="282">
        <v>30</v>
      </c>
      <c r="G30" s="282"/>
      <c r="H30" s="157">
        <v>48770210686</v>
      </c>
      <c r="I30" s="293"/>
      <c r="J30" s="157">
        <v>30083954130</v>
      </c>
      <c r="K30" s="153"/>
      <c r="L30" s="157">
        <v>19414386586</v>
      </c>
      <c r="M30" s="157"/>
      <c r="N30" s="157">
        <v>16523337146</v>
      </c>
      <c r="O30" s="13"/>
      <c r="P30" s="17"/>
      <c r="Q30" s="13"/>
    </row>
    <row r="31" spans="2:17" x14ac:dyDescent="0.55000000000000004">
      <c r="D31" s="1" t="s">
        <v>48</v>
      </c>
      <c r="F31" s="277"/>
      <c r="G31" s="277"/>
      <c r="H31" s="155">
        <v>721141861001</v>
      </c>
      <c r="I31" s="21"/>
      <c r="J31" s="155">
        <v>770923747785</v>
      </c>
      <c r="K31" s="145"/>
      <c r="L31" s="155">
        <v>253244359535</v>
      </c>
      <c r="M31" s="145"/>
      <c r="N31" s="155">
        <v>274078045893</v>
      </c>
      <c r="O31" s="15">
        <v>0</v>
      </c>
      <c r="P31" s="15"/>
      <c r="Q31" s="15"/>
    </row>
    <row r="32" spans="2:17" x14ac:dyDescent="0.55000000000000004">
      <c r="B32" s="1" t="s">
        <v>49</v>
      </c>
      <c r="F32" s="277"/>
      <c r="G32" s="277"/>
      <c r="H32" s="155">
        <v>1060734073998</v>
      </c>
      <c r="I32" s="21"/>
      <c r="J32" s="155">
        <v>1086308812238</v>
      </c>
      <c r="K32" s="145"/>
      <c r="L32" s="155">
        <v>445325424179</v>
      </c>
      <c r="M32" s="145"/>
      <c r="N32" s="155">
        <v>465082113132</v>
      </c>
      <c r="O32" s="15">
        <v>0</v>
      </c>
      <c r="P32" s="15"/>
      <c r="Q32" s="15"/>
    </row>
    <row r="33" spans="2:17" x14ac:dyDescent="0.55000000000000004">
      <c r="J33" s="22"/>
      <c r="N33" s="22"/>
      <c r="O33" s="23"/>
      <c r="P33" s="22"/>
      <c r="Q33" s="22"/>
    </row>
    <row r="34" spans="2:17" x14ac:dyDescent="0.55000000000000004">
      <c r="J34" s="23"/>
      <c r="L34" s="21"/>
      <c r="N34" s="23"/>
      <c r="O34" s="23"/>
      <c r="P34" s="22"/>
      <c r="Q34" s="22"/>
    </row>
    <row r="35" spans="2:17" x14ac:dyDescent="0.55000000000000004">
      <c r="B35" s="24" t="s">
        <v>234</v>
      </c>
      <c r="J35" s="23"/>
      <c r="N35" s="23"/>
      <c r="O35" s="23"/>
      <c r="P35" s="22"/>
      <c r="Q35" s="22"/>
    </row>
    <row r="36" spans="2:17" x14ac:dyDescent="0.55000000000000004">
      <c r="B36" s="24"/>
      <c r="J36" s="23"/>
      <c r="N36" s="23"/>
      <c r="O36" s="23"/>
      <c r="P36" s="22"/>
      <c r="Q36" s="22"/>
    </row>
    <row r="37" spans="2:17" x14ac:dyDescent="0.55000000000000004">
      <c r="P37" s="5"/>
    </row>
    <row r="38" spans="2:17" x14ac:dyDescent="0.55000000000000004">
      <c r="P38" s="5"/>
    </row>
  </sheetData>
  <mergeCells count="6">
    <mergeCell ref="B9:F9"/>
    <mergeCell ref="B1:N1"/>
    <mergeCell ref="B2:N2"/>
    <mergeCell ref="B3:N3"/>
    <mergeCell ref="H5:J5"/>
    <mergeCell ref="L5:N5"/>
  </mergeCells>
  <pageMargins left="0.39370078740157483" right="0" top="0.78740157480314965" bottom="0.78740157480314965" header="0.31496062992125984" footer="0.51181102362204722"/>
  <pageSetup paperSize="9" scale="70" orientation="portrait" r:id="rId1"/>
  <headerFooter alignWithMargins="0">
    <oddFooter>&amp;C&amp;"Angsana New,Regular"&amp;18 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9"/>
  <sheetViews>
    <sheetView zoomScale="90" zoomScaleNormal="90" zoomScaleSheetLayoutView="90" workbookViewId="0"/>
  </sheetViews>
  <sheetFormatPr defaultColWidth="9" defaultRowHeight="24.75" x14ac:dyDescent="0.5"/>
  <cols>
    <col min="1" max="1" width="2.375" style="10" customWidth="1"/>
    <col min="2" max="3" width="4" style="10" customWidth="1"/>
    <col min="4" max="4" width="3.5" style="10" customWidth="1"/>
    <col min="5" max="5" width="3.375" style="10" customWidth="1"/>
    <col min="6" max="6" width="36" style="10" customWidth="1"/>
    <col min="7" max="7" width="0.75" style="10" customWidth="1"/>
    <col min="8" max="8" width="7.625" style="10" customWidth="1"/>
    <col min="9" max="9" width="0.75" style="10" customWidth="1"/>
    <col min="10" max="10" width="17.375" style="10" bestFit="1" customWidth="1"/>
    <col min="11" max="11" width="0.75" style="10" customWidth="1"/>
    <col min="12" max="12" width="16.875" style="10" customWidth="1"/>
    <col min="13" max="13" width="0.5" style="10" customWidth="1"/>
    <col min="14" max="14" width="16.875" style="10" customWidth="1"/>
    <col min="15" max="15" width="0.5" style="10" customWidth="1"/>
    <col min="16" max="16" width="16.875" style="10" customWidth="1"/>
    <col min="17" max="17" width="0.5" style="28" customWidth="1"/>
    <col min="18" max="18" width="16.125" style="10" customWidth="1"/>
    <col min="19" max="19" width="0.5" style="10" customWidth="1"/>
    <col min="20" max="20" width="15.75" style="10" bestFit="1" customWidth="1"/>
    <col min="21" max="21" width="0.75" style="10" customWidth="1"/>
    <col min="22" max="22" width="9" style="10"/>
    <col min="23" max="23" width="15.125" style="10" bestFit="1" customWidth="1"/>
    <col min="24" max="16384" width="9" style="10"/>
  </cols>
  <sheetData>
    <row r="1" spans="2:23" s="1" customFormat="1" ht="25.5" x14ac:dyDescent="0.55000000000000004">
      <c r="B1" s="328" t="s">
        <v>87</v>
      </c>
      <c r="C1" s="328"/>
      <c r="D1" s="328"/>
      <c r="E1" s="328"/>
      <c r="F1" s="328"/>
      <c r="G1" s="328"/>
      <c r="H1" s="328"/>
      <c r="I1" s="328"/>
      <c r="J1" s="328"/>
      <c r="K1" s="328"/>
      <c r="L1" s="328"/>
      <c r="M1" s="328"/>
      <c r="N1" s="328"/>
      <c r="O1" s="328"/>
      <c r="P1" s="328"/>
      <c r="Q1" s="131"/>
      <c r="R1" s="131"/>
      <c r="S1" s="131"/>
      <c r="T1" s="131"/>
      <c r="U1" s="131"/>
    </row>
    <row r="2" spans="2:23" s="1" customFormat="1" ht="25.5" x14ac:dyDescent="0.55000000000000004">
      <c r="B2" s="328" t="s">
        <v>0</v>
      </c>
      <c r="C2" s="328"/>
      <c r="D2" s="328"/>
      <c r="E2" s="328"/>
      <c r="F2" s="328"/>
      <c r="G2" s="328"/>
      <c r="H2" s="328"/>
      <c r="I2" s="328"/>
      <c r="J2" s="328"/>
      <c r="K2" s="328"/>
      <c r="L2" s="328"/>
      <c r="M2" s="328"/>
      <c r="N2" s="328"/>
      <c r="O2" s="328"/>
      <c r="P2" s="328"/>
      <c r="Q2" s="131"/>
      <c r="R2" s="131"/>
      <c r="S2" s="131"/>
      <c r="T2" s="131"/>
      <c r="U2" s="131"/>
    </row>
    <row r="3" spans="2:23" s="1" customFormat="1" ht="25.5" x14ac:dyDescent="0.55000000000000004">
      <c r="B3" s="332" t="s">
        <v>232</v>
      </c>
      <c r="C3" s="332"/>
      <c r="D3" s="332"/>
      <c r="E3" s="332"/>
      <c r="F3" s="332"/>
      <c r="G3" s="332"/>
      <c r="H3" s="332"/>
      <c r="I3" s="332"/>
      <c r="J3" s="332"/>
      <c r="K3" s="332"/>
      <c r="L3" s="332"/>
      <c r="M3" s="332"/>
      <c r="N3" s="332"/>
      <c r="O3" s="332"/>
      <c r="P3" s="332"/>
      <c r="Q3" s="133"/>
      <c r="R3" s="133"/>
      <c r="S3" s="133"/>
      <c r="T3" s="133"/>
      <c r="U3" s="133"/>
    </row>
    <row r="4" spans="2:23" s="1" customFormat="1" ht="25.5" x14ac:dyDescent="0.55000000000000004">
      <c r="B4" s="2"/>
      <c r="C4" s="2"/>
      <c r="D4" s="277"/>
      <c r="E4" s="277"/>
      <c r="F4" s="277"/>
      <c r="G4" s="277"/>
      <c r="H4" s="277"/>
      <c r="I4" s="277"/>
      <c r="J4" s="277"/>
      <c r="K4" s="277"/>
      <c r="L4" s="277"/>
      <c r="M4" s="277"/>
      <c r="N4" s="277"/>
      <c r="O4" s="277"/>
      <c r="P4" s="3" t="s">
        <v>1</v>
      </c>
      <c r="Q4" s="281"/>
      <c r="S4" s="277"/>
      <c r="U4" s="30"/>
    </row>
    <row r="5" spans="2:23" s="1" customFormat="1" ht="25.5" x14ac:dyDescent="0.55000000000000004">
      <c r="G5" s="31"/>
      <c r="J5" s="333" t="s">
        <v>2</v>
      </c>
      <c r="K5" s="333"/>
      <c r="L5" s="333"/>
      <c r="M5" s="120"/>
      <c r="N5" s="331" t="s">
        <v>3</v>
      </c>
      <c r="O5" s="331"/>
      <c r="P5" s="331"/>
      <c r="Q5" s="120"/>
      <c r="R5" s="120"/>
      <c r="S5" s="120"/>
      <c r="T5" s="120"/>
      <c r="U5" s="120"/>
    </row>
    <row r="6" spans="2:23" s="32" customFormat="1" ht="25.5" x14ac:dyDescent="0.55000000000000004">
      <c r="F6" s="40"/>
      <c r="H6" s="280" t="s">
        <v>4</v>
      </c>
      <c r="I6" s="281"/>
      <c r="J6" s="134" t="s">
        <v>233</v>
      </c>
      <c r="K6" s="201"/>
      <c r="L6" s="134" t="s">
        <v>185</v>
      </c>
      <c r="M6" s="5"/>
      <c r="N6" s="134" t="s">
        <v>233</v>
      </c>
      <c r="O6" s="142"/>
      <c r="P6" s="134" t="s">
        <v>185</v>
      </c>
      <c r="Q6" s="34"/>
      <c r="R6" s="118"/>
      <c r="S6" s="117"/>
      <c r="T6" s="118"/>
      <c r="U6" s="119"/>
    </row>
    <row r="7" spans="2:23" s="32" customFormat="1" ht="25.5" x14ac:dyDescent="0.55000000000000004">
      <c r="F7" s="40"/>
      <c r="H7" s="283"/>
      <c r="I7" s="283"/>
      <c r="J7" s="281"/>
      <c r="K7" s="281"/>
      <c r="L7" s="6"/>
      <c r="M7" s="5"/>
      <c r="N7" s="281"/>
      <c r="O7" s="6"/>
      <c r="P7" s="6"/>
      <c r="Q7" s="281"/>
      <c r="R7" s="6"/>
      <c r="S7" s="6"/>
      <c r="T7" s="6"/>
      <c r="U7" s="6"/>
    </row>
    <row r="8" spans="2:23" s="32" customFormat="1" ht="25.5" x14ac:dyDescent="0.55000000000000004">
      <c r="F8" s="40"/>
      <c r="H8" s="283"/>
      <c r="I8" s="283"/>
      <c r="J8" s="281"/>
      <c r="K8" s="281"/>
      <c r="L8" s="6"/>
      <c r="M8" s="5"/>
      <c r="N8" s="281"/>
      <c r="O8" s="7"/>
      <c r="P8" s="6"/>
      <c r="Q8" s="8"/>
      <c r="R8" s="6"/>
      <c r="S8" s="6"/>
      <c r="T8" s="6"/>
      <c r="U8" s="7"/>
    </row>
    <row r="9" spans="2:23" ht="24.75" customHeight="1" x14ac:dyDescent="0.55000000000000004">
      <c r="B9" s="330" t="s">
        <v>184</v>
      </c>
      <c r="C9" s="330"/>
      <c r="D9" s="330"/>
      <c r="E9" s="330"/>
      <c r="F9" s="330"/>
      <c r="G9" s="330"/>
      <c r="H9" s="279"/>
      <c r="I9" s="279"/>
      <c r="J9" s="279"/>
      <c r="K9" s="282"/>
      <c r="L9" s="282"/>
      <c r="M9" s="282"/>
      <c r="N9" s="62"/>
      <c r="O9" s="35"/>
      <c r="P9" s="7"/>
      <c r="Q9" s="41"/>
      <c r="R9" s="62"/>
      <c r="S9" s="7"/>
      <c r="T9" s="7"/>
      <c r="U9" s="6"/>
    </row>
    <row r="10" spans="2:23" s="1" customFormat="1" ht="25.5" x14ac:dyDescent="0.55000000000000004">
      <c r="B10" s="18" t="s">
        <v>50</v>
      </c>
      <c r="C10" s="18"/>
      <c r="D10" s="14"/>
      <c r="E10" s="14"/>
      <c r="H10" s="10"/>
      <c r="I10" s="10"/>
      <c r="J10" s="10"/>
      <c r="N10" s="277"/>
      <c r="P10" s="277"/>
      <c r="Q10" s="5"/>
      <c r="R10" s="11"/>
      <c r="S10" s="11"/>
      <c r="T10" s="11"/>
    </row>
    <row r="11" spans="2:23" ht="25.5" x14ac:dyDescent="0.55000000000000004">
      <c r="B11" s="14"/>
      <c r="C11" s="14" t="s">
        <v>51</v>
      </c>
      <c r="D11" s="14"/>
      <c r="E11" s="14"/>
      <c r="G11" s="277"/>
      <c r="H11" s="282"/>
      <c r="I11" s="282"/>
      <c r="J11" s="282"/>
      <c r="K11" s="12"/>
      <c r="L11" s="12"/>
      <c r="M11" s="12"/>
      <c r="N11" s="12"/>
      <c r="P11" s="12"/>
      <c r="Q11" s="13"/>
      <c r="R11" s="13"/>
      <c r="S11" s="12"/>
      <c r="T11" s="12"/>
      <c r="U11" s="12"/>
    </row>
    <row r="12" spans="2:23" ht="25.5" x14ac:dyDescent="0.55000000000000004">
      <c r="B12" s="14"/>
      <c r="C12" s="14"/>
      <c r="D12" s="14" t="s">
        <v>52</v>
      </c>
      <c r="E12" s="14"/>
      <c r="G12" s="277"/>
      <c r="K12" s="12"/>
      <c r="L12" s="12"/>
      <c r="M12" s="12"/>
      <c r="N12" s="12"/>
      <c r="P12" s="12"/>
      <c r="Q12" s="13"/>
      <c r="R12" s="13"/>
      <c r="S12" s="12"/>
      <c r="T12" s="12"/>
      <c r="U12" s="12"/>
    </row>
    <row r="13" spans="2:23" ht="25.5" x14ac:dyDescent="0.55000000000000004">
      <c r="B13" s="14"/>
      <c r="C13" s="14"/>
      <c r="D13" s="14"/>
      <c r="E13" s="14" t="s">
        <v>53</v>
      </c>
      <c r="G13" s="277"/>
      <c r="H13" s="282">
        <v>31.1</v>
      </c>
      <c r="I13" s="282"/>
      <c r="J13" s="159">
        <v>28572457250</v>
      </c>
      <c r="K13" s="12"/>
      <c r="L13" s="159">
        <v>28572457250</v>
      </c>
      <c r="M13" s="143"/>
      <c r="N13" s="159">
        <v>28572457250</v>
      </c>
      <c r="O13" s="154"/>
      <c r="P13" s="159">
        <v>28572457250</v>
      </c>
      <c r="Q13" s="13"/>
      <c r="R13" s="13"/>
      <c r="S13" s="13"/>
      <c r="T13" s="13"/>
      <c r="U13" s="13"/>
    </row>
    <row r="14" spans="2:23" ht="25.5" x14ac:dyDescent="0.55000000000000004">
      <c r="B14" s="14"/>
      <c r="C14" s="14"/>
      <c r="D14" s="14" t="s">
        <v>54</v>
      </c>
      <c r="E14" s="14"/>
      <c r="G14" s="277"/>
      <c r="J14" s="28"/>
      <c r="K14" s="12"/>
      <c r="L14" s="154"/>
      <c r="M14" s="154"/>
      <c r="N14" s="154"/>
      <c r="O14" s="154"/>
      <c r="P14" s="154"/>
      <c r="Q14" s="13"/>
      <c r="R14" s="13"/>
      <c r="S14" s="42"/>
      <c r="T14" s="42"/>
      <c r="U14" s="42"/>
    </row>
    <row r="15" spans="2:23" ht="24" customHeight="1" x14ac:dyDescent="0.55000000000000004">
      <c r="B15" s="14"/>
      <c r="C15" s="14"/>
      <c r="D15" s="14"/>
      <c r="E15" s="14" t="s">
        <v>55</v>
      </c>
      <c r="G15" s="277"/>
      <c r="H15" s="282">
        <v>31.2</v>
      </c>
      <c r="I15" s="282"/>
      <c r="J15" s="154">
        <v>28562996250</v>
      </c>
      <c r="K15" s="12"/>
      <c r="L15" s="154">
        <v>28562996250</v>
      </c>
      <c r="M15" s="154"/>
      <c r="N15" s="154">
        <v>28562996250</v>
      </c>
      <c r="O15" s="154"/>
      <c r="P15" s="154">
        <v>28562996250</v>
      </c>
      <c r="Q15" s="13"/>
      <c r="R15" s="13"/>
      <c r="S15" s="42"/>
      <c r="T15" s="42"/>
      <c r="U15" s="42"/>
      <c r="W15" s="12"/>
    </row>
    <row r="16" spans="2:23" ht="25.5" x14ac:dyDescent="0.55000000000000004">
      <c r="B16" s="14"/>
      <c r="C16" s="14" t="s">
        <v>56</v>
      </c>
      <c r="E16" s="14"/>
      <c r="G16" s="277"/>
      <c r="H16" s="282">
        <v>31.2</v>
      </c>
      <c r="I16" s="282"/>
      <c r="J16" s="154">
        <v>29211131966</v>
      </c>
      <c r="K16" s="12"/>
      <c r="L16" s="154">
        <v>29211131966</v>
      </c>
      <c r="M16" s="154"/>
      <c r="N16" s="154">
        <v>29211131966</v>
      </c>
      <c r="O16" s="154"/>
      <c r="P16" s="154">
        <v>29211131966</v>
      </c>
      <c r="Q16" s="13"/>
      <c r="R16" s="13"/>
      <c r="S16" s="42"/>
      <c r="T16" s="42"/>
      <c r="U16" s="42"/>
      <c r="W16" s="12"/>
    </row>
    <row r="17" spans="2:23" ht="25.5" x14ac:dyDescent="0.55000000000000004">
      <c r="B17" s="14"/>
      <c r="C17" s="14" t="s">
        <v>57</v>
      </c>
      <c r="D17" s="14"/>
      <c r="E17" s="14"/>
      <c r="G17" s="277"/>
      <c r="H17" s="282"/>
      <c r="I17" s="282"/>
      <c r="J17" s="36"/>
      <c r="K17" s="12"/>
      <c r="L17" s="154"/>
      <c r="M17" s="154"/>
      <c r="N17" s="154"/>
      <c r="O17" s="154"/>
      <c r="P17" s="154"/>
      <c r="Q17" s="13"/>
      <c r="R17" s="13"/>
      <c r="S17" s="42"/>
      <c r="T17" s="42"/>
      <c r="U17" s="42"/>
    </row>
    <row r="18" spans="2:23" ht="25.5" x14ac:dyDescent="0.55000000000000004">
      <c r="B18" s="14"/>
      <c r="C18" s="14"/>
      <c r="D18" s="14" t="s">
        <v>58</v>
      </c>
      <c r="E18" s="14"/>
      <c r="G18" s="277"/>
      <c r="H18" s="282"/>
      <c r="I18" s="282"/>
      <c r="J18" s="36"/>
      <c r="K18" s="12"/>
      <c r="L18" s="154"/>
      <c r="M18" s="154"/>
      <c r="N18" s="154"/>
      <c r="O18" s="154"/>
      <c r="P18" s="154"/>
      <c r="Q18" s="13"/>
      <c r="R18" s="13"/>
      <c r="S18" s="42"/>
      <c r="T18" s="42"/>
      <c r="U18" s="42"/>
    </row>
    <row r="19" spans="2:23" ht="25.5" x14ac:dyDescent="0.55000000000000004">
      <c r="B19" s="14"/>
      <c r="C19" s="14"/>
      <c r="D19" s="14"/>
      <c r="E19" s="14" t="s">
        <v>59</v>
      </c>
      <c r="G19" s="277"/>
      <c r="H19" s="282">
        <v>32.1</v>
      </c>
      <c r="I19" s="282"/>
      <c r="J19" s="154">
        <v>2857245725</v>
      </c>
      <c r="K19" s="12"/>
      <c r="L19" s="154">
        <v>2857245725</v>
      </c>
      <c r="M19" s="154"/>
      <c r="N19" s="154">
        <v>2857245725</v>
      </c>
      <c r="O19" s="154"/>
      <c r="P19" s="154">
        <v>2857245725</v>
      </c>
      <c r="Q19" s="13"/>
      <c r="R19" s="13"/>
      <c r="S19" s="42"/>
      <c r="T19" s="42"/>
      <c r="U19" s="42"/>
      <c r="W19" s="12"/>
    </row>
    <row r="20" spans="2:23" ht="25.5" x14ac:dyDescent="0.55000000000000004">
      <c r="B20" s="14"/>
      <c r="C20" s="14"/>
      <c r="D20" s="14"/>
      <c r="E20" s="14" t="s">
        <v>60</v>
      </c>
      <c r="G20" s="277"/>
      <c r="H20" s="282">
        <v>32.200000000000003</v>
      </c>
      <c r="I20" s="282"/>
      <c r="J20" s="154">
        <v>1174389774</v>
      </c>
      <c r="K20" s="12"/>
      <c r="L20" s="154">
        <v>1145105235</v>
      </c>
      <c r="M20" s="154"/>
      <c r="N20" s="154">
        <v>1174389774</v>
      </c>
      <c r="O20" s="154"/>
      <c r="P20" s="154">
        <v>1145105235</v>
      </c>
      <c r="Q20" s="13"/>
      <c r="R20" s="13"/>
      <c r="S20" s="42"/>
      <c r="T20" s="42"/>
      <c r="U20" s="42"/>
      <c r="W20" s="12"/>
    </row>
    <row r="21" spans="2:23" ht="25.5" x14ac:dyDescent="0.55000000000000004">
      <c r="B21" s="14"/>
      <c r="C21" s="14"/>
      <c r="D21" s="14" t="s">
        <v>61</v>
      </c>
      <c r="E21" s="14"/>
      <c r="F21" s="1"/>
      <c r="G21" s="277"/>
      <c r="H21" s="282"/>
      <c r="I21" s="282"/>
      <c r="J21" s="143">
        <v>694362564563</v>
      </c>
      <c r="K21" s="12"/>
      <c r="L21" s="154">
        <v>630383740012</v>
      </c>
      <c r="M21" s="154"/>
      <c r="N21" s="143">
        <v>380086648201</v>
      </c>
      <c r="O21" s="154"/>
      <c r="P21" s="143">
        <v>338558369857</v>
      </c>
      <c r="Q21" s="13"/>
      <c r="R21" s="13"/>
      <c r="S21" s="43"/>
      <c r="T21" s="43"/>
      <c r="U21" s="43"/>
      <c r="W21" s="12"/>
    </row>
    <row r="22" spans="2:23" ht="25.5" x14ac:dyDescent="0.55000000000000004">
      <c r="B22" s="14"/>
      <c r="C22" s="14" t="s">
        <v>62</v>
      </c>
      <c r="E22" s="14"/>
      <c r="F22" s="1"/>
      <c r="G22" s="277"/>
      <c r="H22" s="282"/>
      <c r="I22" s="282"/>
      <c r="J22" s="159">
        <v>6779320912</v>
      </c>
      <c r="K22" s="12"/>
      <c r="L22" s="159">
        <v>4986806037</v>
      </c>
      <c r="M22" s="143"/>
      <c r="N22" s="159">
        <v>7517806054</v>
      </c>
      <c r="O22" s="154"/>
      <c r="P22" s="159">
        <v>3511832188</v>
      </c>
      <c r="Q22" s="13"/>
      <c r="R22" s="13"/>
      <c r="S22" s="43"/>
      <c r="T22" s="43"/>
      <c r="U22" s="43"/>
    </row>
    <row r="23" spans="2:23" ht="25.5" x14ac:dyDescent="0.55000000000000004">
      <c r="B23" s="14" t="s">
        <v>63</v>
      </c>
      <c r="D23" s="14"/>
      <c r="E23" s="14"/>
      <c r="F23" s="1"/>
      <c r="G23" s="277"/>
      <c r="H23" s="282"/>
      <c r="I23" s="282"/>
      <c r="J23" s="154">
        <v>762947649190</v>
      </c>
      <c r="K23" s="12"/>
      <c r="L23" s="154">
        <v>697147025225</v>
      </c>
      <c r="M23" s="154"/>
      <c r="N23" s="154">
        <v>449410217970</v>
      </c>
      <c r="O23" s="154"/>
      <c r="P23" s="154">
        <v>403846681221</v>
      </c>
      <c r="Q23" s="13"/>
      <c r="R23" s="13"/>
      <c r="S23" s="12"/>
      <c r="T23" s="13"/>
      <c r="U23" s="12"/>
      <c r="W23" s="12"/>
    </row>
    <row r="24" spans="2:23" x14ac:dyDescent="0.5">
      <c r="B24" s="14"/>
      <c r="C24" s="14" t="s">
        <v>64</v>
      </c>
      <c r="D24" s="14"/>
      <c r="E24" s="14"/>
      <c r="H24" s="282"/>
      <c r="I24" s="282"/>
      <c r="J24" s="156">
        <v>408649360167</v>
      </c>
      <c r="K24" s="20"/>
      <c r="L24" s="157">
        <v>390540348571</v>
      </c>
      <c r="M24" s="157"/>
      <c r="N24" s="154">
        <v>0</v>
      </c>
      <c r="O24" s="157"/>
      <c r="P24" s="154">
        <v>0</v>
      </c>
      <c r="Q24" s="17"/>
      <c r="R24" s="132"/>
      <c r="S24" s="16"/>
      <c r="T24" s="38"/>
      <c r="U24" s="16"/>
    </row>
    <row r="25" spans="2:23" ht="25.5" x14ac:dyDescent="0.55000000000000004">
      <c r="B25" s="18" t="s">
        <v>65</v>
      </c>
      <c r="C25" s="14"/>
      <c r="D25" s="14"/>
      <c r="E25" s="14"/>
      <c r="J25" s="155">
        <v>1171597009357</v>
      </c>
      <c r="K25" s="12"/>
      <c r="L25" s="155">
        <v>1087687373796</v>
      </c>
      <c r="M25" s="145"/>
      <c r="N25" s="155">
        <v>449410217970</v>
      </c>
      <c r="O25" s="143"/>
      <c r="P25" s="162">
        <v>403846681221</v>
      </c>
      <c r="Q25" s="13"/>
      <c r="R25" s="15"/>
      <c r="S25" s="15"/>
      <c r="T25" s="15"/>
      <c r="U25" s="15"/>
    </row>
    <row r="26" spans="2:23" ht="26.25" thickBot="1" x14ac:dyDescent="0.6">
      <c r="B26" s="1" t="s">
        <v>66</v>
      </c>
      <c r="J26" s="163">
        <v>2232331083355</v>
      </c>
      <c r="K26" s="12"/>
      <c r="L26" s="163">
        <v>2173996186034</v>
      </c>
      <c r="M26" s="164"/>
      <c r="N26" s="163">
        <v>894735642149</v>
      </c>
      <c r="O26" s="164"/>
      <c r="P26" s="163">
        <v>868928794353</v>
      </c>
      <c r="Q26" s="44"/>
      <c r="R26" s="44"/>
      <c r="S26" s="44"/>
      <c r="T26" s="44"/>
      <c r="U26" s="44"/>
    </row>
    <row r="27" spans="2:23" ht="25.5" thickTop="1" x14ac:dyDescent="0.5">
      <c r="J27" s="203">
        <v>0</v>
      </c>
      <c r="K27" s="9"/>
      <c r="L27" s="46">
        <v>0</v>
      </c>
      <c r="M27" s="204">
        <v>0</v>
      </c>
      <c r="N27" s="204">
        <v>0</v>
      </c>
      <c r="O27" s="205"/>
      <c r="P27" s="206">
        <v>0</v>
      </c>
      <c r="Q27" s="27"/>
      <c r="R27" s="64"/>
      <c r="S27" s="9"/>
      <c r="T27" s="116"/>
      <c r="U27" s="9"/>
      <c r="V27" s="9"/>
    </row>
    <row r="28" spans="2:23" x14ac:dyDescent="0.5">
      <c r="J28" s="203"/>
      <c r="K28" s="9"/>
      <c r="L28" s="46"/>
      <c r="M28" s="204"/>
      <c r="N28" s="204"/>
      <c r="O28" s="205"/>
      <c r="P28" s="206"/>
      <c r="Q28" s="27"/>
      <c r="R28" s="64"/>
      <c r="S28" s="9"/>
      <c r="T28" s="116"/>
      <c r="U28" s="9"/>
      <c r="V28" s="9"/>
    </row>
    <row r="29" spans="2:23" x14ac:dyDescent="0.5">
      <c r="B29" s="24" t="s">
        <v>234</v>
      </c>
      <c r="C29" s="24"/>
      <c r="Q29" s="122"/>
      <c r="R29" s="116"/>
      <c r="S29" s="116"/>
      <c r="T29" s="116"/>
      <c r="U29" s="45"/>
    </row>
    <row r="30" spans="2:23" s="25" customFormat="1" x14ac:dyDescent="0.5">
      <c r="B30" s="211"/>
      <c r="C30" s="211"/>
      <c r="J30" s="212"/>
      <c r="N30" s="141"/>
      <c r="O30" s="141"/>
      <c r="P30" s="141"/>
      <c r="Q30" s="141"/>
      <c r="R30" s="141"/>
      <c r="S30" s="141"/>
      <c r="T30" s="141"/>
      <c r="U30" s="141"/>
    </row>
    <row r="31" spans="2:23" s="25" customFormat="1" x14ac:dyDescent="0.5">
      <c r="B31" s="211"/>
      <c r="C31" s="211"/>
      <c r="N31" s="26"/>
      <c r="P31" s="141"/>
      <c r="Q31" s="27"/>
      <c r="R31" s="26"/>
      <c r="S31" s="26"/>
      <c r="T31" s="26"/>
      <c r="U31" s="26"/>
    </row>
    <row r="32" spans="2:23" s="25" customFormat="1" x14ac:dyDescent="0.5">
      <c r="B32" s="211"/>
      <c r="C32" s="211"/>
      <c r="N32" s="26"/>
      <c r="P32" s="47"/>
      <c r="Q32" s="27"/>
      <c r="R32" s="26"/>
      <c r="S32" s="26"/>
      <c r="T32" s="26"/>
      <c r="U32" s="26"/>
    </row>
    <row r="33" spans="2:21" x14ac:dyDescent="0.5">
      <c r="B33" s="24"/>
      <c r="C33" s="24"/>
      <c r="N33" s="29"/>
      <c r="P33" s="29"/>
      <c r="R33" s="29"/>
      <c r="S33" s="29"/>
      <c r="T33" s="29"/>
      <c r="U33" s="29"/>
    </row>
    <row r="34" spans="2:21" x14ac:dyDescent="0.5">
      <c r="B34" s="24"/>
      <c r="C34" s="24"/>
      <c r="F34" s="140" t="s">
        <v>207</v>
      </c>
      <c r="G34" s="29"/>
      <c r="H34" s="29"/>
      <c r="I34" s="29"/>
      <c r="J34" s="29"/>
      <c r="L34" s="334" t="s">
        <v>208</v>
      </c>
      <c r="M34" s="334"/>
      <c r="N34" s="334"/>
      <c r="O34" s="334"/>
      <c r="P34" s="48"/>
      <c r="S34" s="282"/>
      <c r="T34" s="48"/>
      <c r="U34" s="48"/>
    </row>
    <row r="35" spans="2:21" x14ac:dyDescent="0.5">
      <c r="E35" s="29"/>
      <c r="F35" s="282" t="s">
        <v>201</v>
      </c>
      <c r="H35" s="29"/>
      <c r="I35" s="29"/>
      <c r="J35" s="29"/>
      <c r="L35" s="334" t="s">
        <v>213</v>
      </c>
      <c r="M35" s="334"/>
      <c r="N35" s="334"/>
      <c r="O35" s="334"/>
      <c r="P35" s="48"/>
      <c r="S35" s="282"/>
    </row>
    <row r="36" spans="2:21" x14ac:dyDescent="0.5">
      <c r="F36" s="282"/>
      <c r="L36" s="334" t="s">
        <v>212</v>
      </c>
      <c r="M36" s="334"/>
      <c r="N36" s="334"/>
      <c r="O36" s="334"/>
      <c r="R36" s="29"/>
      <c r="S36" s="29"/>
      <c r="T36" s="29"/>
      <c r="U36" s="29"/>
    </row>
    <row r="37" spans="2:21" x14ac:dyDescent="0.5">
      <c r="N37" s="49"/>
      <c r="O37" s="49"/>
      <c r="P37" s="49"/>
      <c r="Q37" s="49"/>
      <c r="R37" s="49"/>
      <c r="S37" s="49"/>
      <c r="T37" s="49"/>
      <c r="U37" s="49"/>
    </row>
    <row r="38" spans="2:21" x14ac:dyDescent="0.5">
      <c r="F38" s="50"/>
      <c r="N38" s="51"/>
      <c r="O38" s="25"/>
      <c r="P38" s="51"/>
      <c r="Q38" s="52"/>
      <c r="R38" s="52"/>
      <c r="S38" s="52"/>
      <c r="T38" s="26"/>
      <c r="U38" s="26"/>
    </row>
    <row r="39" spans="2:21" x14ac:dyDescent="0.5">
      <c r="F39" s="282"/>
      <c r="G39" s="29"/>
      <c r="H39" s="29"/>
      <c r="I39" s="29"/>
      <c r="J39" s="29"/>
      <c r="N39" s="278"/>
      <c r="O39" s="25"/>
      <c r="P39" s="25"/>
      <c r="Q39" s="27"/>
      <c r="R39" s="25"/>
      <c r="S39" s="25"/>
      <c r="T39" s="26"/>
      <c r="U39" s="26"/>
    </row>
    <row r="40" spans="2:21" x14ac:dyDescent="0.5">
      <c r="F40" s="53"/>
      <c r="H40" s="29"/>
      <c r="I40" s="29"/>
      <c r="J40" s="29"/>
      <c r="N40" s="140"/>
      <c r="R40" s="140"/>
      <c r="S40" s="140"/>
    </row>
    <row r="43" spans="2:21" x14ac:dyDescent="0.5">
      <c r="N43" s="29"/>
      <c r="P43" s="282"/>
      <c r="R43" s="29"/>
      <c r="S43" s="29"/>
      <c r="T43" s="29"/>
      <c r="U43" s="29"/>
    </row>
    <row r="44" spans="2:21" x14ac:dyDescent="0.5">
      <c r="N44" s="29"/>
      <c r="P44" s="282"/>
      <c r="R44" s="29"/>
      <c r="S44" s="29"/>
      <c r="T44" s="29"/>
      <c r="U44" s="29"/>
    </row>
    <row r="45" spans="2:21" x14ac:dyDescent="0.5">
      <c r="N45" s="29"/>
      <c r="P45" s="282"/>
      <c r="R45" s="29"/>
      <c r="S45" s="29"/>
      <c r="T45" s="29"/>
      <c r="U45" s="29"/>
    </row>
    <row r="46" spans="2:21" x14ac:dyDescent="0.5">
      <c r="N46" s="29"/>
      <c r="R46" s="29"/>
      <c r="S46" s="29"/>
      <c r="T46" s="29"/>
      <c r="U46" s="29"/>
    </row>
    <row r="47" spans="2:21" x14ac:dyDescent="0.5">
      <c r="N47" s="29"/>
      <c r="R47" s="29"/>
      <c r="S47" s="29"/>
      <c r="T47" s="29"/>
      <c r="U47" s="29"/>
    </row>
    <row r="48" spans="2:21" x14ac:dyDescent="0.5">
      <c r="N48" s="29"/>
      <c r="T48" s="29"/>
      <c r="U48" s="29"/>
    </row>
    <row r="49" spans="14:21" x14ac:dyDescent="0.5">
      <c r="N49" s="29"/>
      <c r="T49" s="29"/>
      <c r="U49" s="29"/>
    </row>
  </sheetData>
  <mergeCells count="9">
    <mergeCell ref="L36:O36"/>
    <mergeCell ref="B1:P1"/>
    <mergeCell ref="B2:P2"/>
    <mergeCell ref="B3:P3"/>
    <mergeCell ref="L34:O34"/>
    <mergeCell ref="L35:O35"/>
    <mergeCell ref="B9:G9"/>
    <mergeCell ref="J5:L5"/>
    <mergeCell ref="N5:P5"/>
  </mergeCells>
  <pageMargins left="0.39370078740157483" right="0" top="0.78740157480314965" bottom="0.78740157480314965" header="0.31496062992125984" footer="0.47244094488188981"/>
  <pageSetup paperSize="9" scale="69" orientation="portrait" r:id="rId1"/>
  <headerFooter alignWithMargins="0">
    <oddFooter>&amp;C&amp;"Angsana New,Regular"&amp;18 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50"/>
  <sheetViews>
    <sheetView zoomScale="90" zoomScaleNormal="90" zoomScaleSheetLayoutView="90" workbookViewId="0"/>
  </sheetViews>
  <sheetFormatPr defaultColWidth="18" defaultRowHeight="24.75" x14ac:dyDescent="0.5"/>
  <cols>
    <col min="1" max="2" width="2.75" style="13" customWidth="1"/>
    <col min="3" max="3" width="3.5" style="13" customWidth="1"/>
    <col min="4" max="4" width="51.625" style="13" customWidth="1"/>
    <col min="5" max="5" width="0.875" style="13" customWidth="1"/>
    <col min="6" max="6" width="7" style="13" customWidth="1"/>
    <col min="7" max="7" width="0.875" style="13" customWidth="1"/>
    <col min="8" max="8" width="17.875" style="13" customWidth="1"/>
    <col min="9" max="9" width="0.875" style="13" customWidth="1"/>
    <col min="10" max="10" width="17.875" style="13" customWidth="1"/>
    <col min="11" max="11" width="0.75" style="13" customWidth="1"/>
    <col min="12" max="12" width="18.25" style="13" customWidth="1"/>
    <col min="13" max="13" width="0.625" style="13" customWidth="1"/>
    <col min="14" max="14" width="19.125" style="13" customWidth="1"/>
    <col min="15" max="15" width="0.625" style="13" customWidth="1"/>
    <col min="16" max="16" width="18" style="216"/>
    <col min="17" max="16384" width="18" style="13"/>
  </cols>
  <sheetData>
    <row r="2" spans="2:16" ht="24.75" customHeight="1" x14ac:dyDescent="0.55000000000000004">
      <c r="B2" s="335" t="s">
        <v>87</v>
      </c>
      <c r="C2" s="335"/>
      <c r="D2" s="335"/>
      <c r="E2" s="335"/>
      <c r="F2" s="335"/>
      <c r="G2" s="335"/>
      <c r="H2" s="335"/>
      <c r="I2" s="335"/>
      <c r="J2" s="335"/>
      <c r="K2" s="335"/>
      <c r="L2" s="335"/>
      <c r="M2" s="335"/>
      <c r="N2" s="335"/>
      <c r="O2" s="335"/>
    </row>
    <row r="3" spans="2:16" ht="24.75" customHeight="1" x14ac:dyDescent="0.55000000000000004">
      <c r="B3" s="335" t="s">
        <v>67</v>
      </c>
      <c r="C3" s="335"/>
      <c r="D3" s="335"/>
      <c r="E3" s="335"/>
      <c r="F3" s="335"/>
      <c r="G3" s="335"/>
      <c r="H3" s="335"/>
      <c r="I3" s="335"/>
      <c r="J3" s="335"/>
      <c r="K3" s="335"/>
      <c r="L3" s="335"/>
      <c r="M3" s="335"/>
      <c r="N3" s="335"/>
      <c r="O3" s="335"/>
    </row>
    <row r="4" spans="2:16" ht="24.75" customHeight="1" x14ac:dyDescent="0.55000000000000004">
      <c r="B4" s="335" t="s">
        <v>235</v>
      </c>
      <c r="C4" s="335"/>
      <c r="D4" s="335"/>
      <c r="E4" s="335"/>
      <c r="F4" s="335"/>
      <c r="G4" s="335"/>
      <c r="H4" s="335"/>
      <c r="I4" s="335"/>
      <c r="J4" s="335"/>
      <c r="K4" s="335"/>
      <c r="L4" s="335"/>
      <c r="M4" s="335"/>
      <c r="N4" s="335"/>
      <c r="O4" s="335"/>
    </row>
    <row r="5" spans="2:16" ht="29.25" customHeight="1" x14ac:dyDescent="0.55000000000000004">
      <c r="B5" s="15"/>
      <c r="C5" s="15"/>
      <c r="D5" s="15"/>
      <c r="E5" s="15"/>
      <c r="F5" s="15"/>
      <c r="I5" s="15"/>
      <c r="N5" s="54" t="s">
        <v>1</v>
      </c>
    </row>
    <row r="6" spans="2:16" ht="29.25" customHeight="1" x14ac:dyDescent="0.55000000000000004">
      <c r="B6" s="15"/>
      <c r="C6" s="15"/>
      <c r="D6" s="15"/>
      <c r="E6" s="15"/>
      <c r="F6" s="15"/>
      <c r="G6" s="15"/>
      <c r="H6" s="336" t="s">
        <v>2</v>
      </c>
      <c r="I6" s="336"/>
      <c r="J6" s="336"/>
      <c r="K6" s="55"/>
      <c r="L6" s="336" t="s">
        <v>3</v>
      </c>
      <c r="M6" s="336"/>
      <c r="N6" s="336"/>
      <c r="O6" s="55"/>
    </row>
    <row r="7" spans="2:16" ht="25.5" x14ac:dyDescent="0.55000000000000004">
      <c r="B7" s="15"/>
      <c r="C7" s="15"/>
      <c r="D7" s="15"/>
      <c r="E7" s="15"/>
      <c r="F7" s="284" t="s">
        <v>4</v>
      </c>
      <c r="G7" s="56"/>
      <c r="H7" s="284" t="s">
        <v>186</v>
      </c>
      <c r="I7" s="15"/>
      <c r="J7" s="33" t="s">
        <v>161</v>
      </c>
      <c r="K7" s="56"/>
      <c r="L7" s="33" t="s">
        <v>186</v>
      </c>
      <c r="M7" s="15"/>
      <c r="N7" s="33" t="s">
        <v>161</v>
      </c>
      <c r="O7" s="57"/>
      <c r="P7" s="226"/>
    </row>
    <row r="8" spans="2:16" ht="25.5" x14ac:dyDescent="0.55000000000000004">
      <c r="B8" s="15"/>
      <c r="C8" s="15"/>
      <c r="D8" s="58"/>
      <c r="E8" s="15"/>
      <c r="F8" s="283"/>
      <c r="G8" s="59"/>
      <c r="H8" s="283"/>
      <c r="I8" s="15"/>
      <c r="J8" s="6"/>
      <c r="K8" s="281"/>
      <c r="L8" s="6"/>
      <c r="M8" s="1"/>
      <c r="N8" s="6"/>
      <c r="O8" s="57"/>
    </row>
    <row r="9" spans="2:16" ht="25.5" x14ac:dyDescent="0.55000000000000004">
      <c r="B9" s="15"/>
      <c r="C9" s="15"/>
      <c r="D9" s="15"/>
      <c r="E9" s="15"/>
      <c r="F9" s="283"/>
      <c r="G9" s="59"/>
      <c r="H9" s="218"/>
      <c r="I9" s="60"/>
      <c r="J9" s="7"/>
      <c r="K9" s="61"/>
      <c r="L9" s="62"/>
      <c r="M9" s="121"/>
      <c r="N9" s="62"/>
      <c r="O9" s="57"/>
    </row>
    <row r="10" spans="2:16" x14ac:dyDescent="0.5">
      <c r="C10" s="13" t="s">
        <v>68</v>
      </c>
      <c r="F10" s="11">
        <v>34</v>
      </c>
      <c r="H10" s="13">
        <v>1718846039961</v>
      </c>
      <c r="I10" s="143"/>
      <c r="J10" s="143">
        <v>2025551710229</v>
      </c>
      <c r="K10" s="143"/>
      <c r="L10" s="143">
        <v>1439393492138</v>
      </c>
      <c r="M10" s="143"/>
      <c r="N10" s="143">
        <v>1712251091561</v>
      </c>
    </row>
    <row r="11" spans="2:16" x14ac:dyDescent="0.5">
      <c r="C11" s="13" t="s">
        <v>69</v>
      </c>
      <c r="F11" s="11">
        <v>36</v>
      </c>
      <c r="H11" s="219">
        <v>1463042520502</v>
      </c>
      <c r="I11" s="143"/>
      <c r="J11" s="159">
        <v>1802311361445</v>
      </c>
      <c r="K11" s="143"/>
      <c r="L11" s="159">
        <v>1347178876606</v>
      </c>
      <c r="M11" s="143"/>
      <c r="N11" s="159">
        <v>1646624194120</v>
      </c>
    </row>
    <row r="12" spans="2:16" ht="25.5" x14ac:dyDescent="0.55000000000000004">
      <c r="D12" s="15" t="s">
        <v>70</v>
      </c>
      <c r="F12" s="11"/>
      <c r="H12" s="15">
        <v>255803519459</v>
      </c>
      <c r="I12" s="143"/>
      <c r="J12" s="145">
        <v>223240348784</v>
      </c>
      <c r="K12" s="143"/>
      <c r="L12" s="145">
        <v>92214615532</v>
      </c>
      <c r="M12" s="143"/>
      <c r="N12" s="145">
        <v>65626897441</v>
      </c>
      <c r="P12" s="215"/>
    </row>
    <row r="13" spans="2:16" ht="25.5" x14ac:dyDescent="0.55000000000000004">
      <c r="C13" s="13" t="s">
        <v>71</v>
      </c>
      <c r="D13" s="15"/>
      <c r="F13" s="11">
        <v>35</v>
      </c>
      <c r="H13" s="13">
        <v>9682645328</v>
      </c>
      <c r="I13" s="143"/>
      <c r="J13" s="143">
        <v>30784167417</v>
      </c>
      <c r="K13" s="143"/>
      <c r="L13" s="143">
        <v>40762874116</v>
      </c>
      <c r="M13" s="143"/>
      <c r="N13" s="143">
        <v>53535944304</v>
      </c>
    </row>
    <row r="14" spans="2:16" ht="25.5" x14ac:dyDescent="0.55000000000000004">
      <c r="C14" s="14" t="s">
        <v>193</v>
      </c>
      <c r="D14" s="15"/>
      <c r="F14" s="11"/>
      <c r="H14" s="13">
        <v>4472680400</v>
      </c>
      <c r="I14" s="143"/>
      <c r="J14" s="143">
        <v>-5992079008</v>
      </c>
      <c r="K14" s="143"/>
      <c r="L14" s="143">
        <v>3003134917</v>
      </c>
      <c r="M14" s="143"/>
      <c r="N14" s="143">
        <v>1144618264</v>
      </c>
    </row>
    <row r="15" spans="2:16" ht="25.5" x14ac:dyDescent="0.55000000000000004">
      <c r="D15" s="15" t="s">
        <v>72</v>
      </c>
      <c r="F15" s="11"/>
      <c r="H15" s="220">
        <v>269958845187</v>
      </c>
      <c r="I15" s="143"/>
      <c r="J15" s="166">
        <v>248032437193</v>
      </c>
      <c r="K15" s="143"/>
      <c r="L15" s="166">
        <v>135980624565</v>
      </c>
      <c r="M15" s="143"/>
      <c r="N15" s="166">
        <v>120307460009</v>
      </c>
      <c r="P15" s="215"/>
    </row>
    <row r="16" spans="2:16" x14ac:dyDescent="0.5">
      <c r="C16" s="13" t="s">
        <v>73</v>
      </c>
      <c r="F16" s="11">
        <v>36</v>
      </c>
      <c r="H16" s="13">
        <v>17584824789</v>
      </c>
      <c r="I16" s="143"/>
      <c r="J16" s="143">
        <v>19031939190</v>
      </c>
      <c r="K16" s="143"/>
      <c r="L16" s="143">
        <v>14281059205</v>
      </c>
      <c r="M16" s="143"/>
      <c r="N16" s="143">
        <v>16043009986</v>
      </c>
    </row>
    <row r="17" spans="1:16" x14ac:dyDescent="0.5">
      <c r="C17" s="13" t="s">
        <v>74</v>
      </c>
      <c r="F17" s="11">
        <v>36</v>
      </c>
      <c r="H17" s="13">
        <v>47722709093</v>
      </c>
      <c r="I17" s="143"/>
      <c r="J17" s="143">
        <v>52367894420</v>
      </c>
      <c r="K17" s="143"/>
      <c r="L17" s="143">
        <v>30005954378</v>
      </c>
      <c r="M17" s="143"/>
      <c r="N17" s="143">
        <v>62257941801</v>
      </c>
      <c r="O17" s="38"/>
    </row>
    <row r="18" spans="1:16" s="15" customFormat="1" ht="25.5" x14ac:dyDescent="0.55000000000000004">
      <c r="A18" s="13"/>
      <c r="B18" s="13"/>
      <c r="C18" s="13" t="s">
        <v>75</v>
      </c>
      <c r="D18" s="13"/>
      <c r="E18" s="64"/>
      <c r="F18" s="65">
        <v>9.11</v>
      </c>
      <c r="G18" s="13"/>
      <c r="H18" s="13">
        <v>1242595878</v>
      </c>
      <c r="I18" s="143"/>
      <c r="J18" s="143">
        <v>1279238300</v>
      </c>
      <c r="K18" s="143"/>
      <c r="L18" s="143">
        <v>112888356</v>
      </c>
      <c r="M18" s="143"/>
      <c r="N18" s="143">
        <v>116867543</v>
      </c>
      <c r="O18" s="38"/>
      <c r="P18" s="215"/>
    </row>
    <row r="19" spans="1:16" s="15" customFormat="1" ht="25.5" x14ac:dyDescent="0.55000000000000004">
      <c r="A19" s="13"/>
      <c r="B19" s="13"/>
      <c r="C19" s="14" t="s">
        <v>76</v>
      </c>
      <c r="D19" s="13"/>
      <c r="E19" s="13"/>
      <c r="F19" s="11"/>
      <c r="G19" s="13"/>
      <c r="H19" s="13">
        <v>2595140068</v>
      </c>
      <c r="I19" s="143"/>
      <c r="J19" s="143">
        <v>6312780469</v>
      </c>
      <c r="K19" s="143"/>
      <c r="L19" s="144">
        <v>0</v>
      </c>
      <c r="M19" s="143"/>
      <c r="N19" s="144">
        <v>0</v>
      </c>
      <c r="P19" s="216"/>
    </row>
    <row r="20" spans="1:16" s="15" customFormat="1" ht="25.5" x14ac:dyDescent="0.55000000000000004">
      <c r="A20" s="13"/>
      <c r="B20" s="13"/>
      <c r="C20" s="14" t="s">
        <v>77</v>
      </c>
      <c r="D20" s="13"/>
      <c r="E20" s="13"/>
      <c r="F20" s="11">
        <v>37</v>
      </c>
      <c r="G20" s="13"/>
      <c r="H20" s="13">
        <v>13570434139</v>
      </c>
      <c r="I20" s="143"/>
      <c r="J20" s="143">
        <v>15210772103</v>
      </c>
      <c r="K20" s="143"/>
      <c r="L20" s="144">
        <v>0</v>
      </c>
      <c r="M20" s="143"/>
      <c r="N20" s="144">
        <v>0</v>
      </c>
      <c r="P20" s="216"/>
    </row>
    <row r="21" spans="1:16" s="15" customFormat="1" ht="25.5" x14ac:dyDescent="0.55000000000000004">
      <c r="A21" s="13"/>
      <c r="B21" s="13"/>
      <c r="C21" s="14" t="s">
        <v>288</v>
      </c>
      <c r="D21" s="13"/>
      <c r="E21" s="13"/>
      <c r="F21" s="11" t="s">
        <v>300</v>
      </c>
      <c r="G21" s="13"/>
      <c r="H21" s="13">
        <v>7203003233</v>
      </c>
      <c r="I21" s="143"/>
      <c r="J21" s="143">
        <v>72873218316</v>
      </c>
      <c r="K21" s="143"/>
      <c r="L21" s="144">
        <v>793452030</v>
      </c>
      <c r="M21" s="143"/>
      <c r="N21" s="144">
        <v>16956959913</v>
      </c>
      <c r="P21" s="215"/>
    </row>
    <row r="22" spans="1:16" ht="25.5" x14ac:dyDescent="0.55000000000000004">
      <c r="C22" s="14"/>
      <c r="D22" s="15" t="s">
        <v>78</v>
      </c>
      <c r="F22" s="11"/>
      <c r="H22" s="221">
        <v>180040137987</v>
      </c>
      <c r="I22" s="145"/>
      <c r="J22" s="167">
        <v>80956594395</v>
      </c>
      <c r="K22" s="145"/>
      <c r="L22" s="167">
        <v>90787270596</v>
      </c>
      <c r="M22" s="145"/>
      <c r="N22" s="167">
        <v>24932680766</v>
      </c>
      <c r="P22" s="230"/>
    </row>
    <row r="23" spans="1:16" x14ac:dyDescent="0.5">
      <c r="C23" s="14" t="s">
        <v>164</v>
      </c>
      <c r="F23" s="200" t="s">
        <v>295</v>
      </c>
      <c r="H23" s="13">
        <v>2980567211</v>
      </c>
      <c r="I23" s="143"/>
      <c r="J23" s="143">
        <v>1749942869</v>
      </c>
      <c r="K23" s="143"/>
      <c r="L23" s="144">
        <v>0</v>
      </c>
      <c r="M23" s="143"/>
      <c r="N23" s="144">
        <v>0</v>
      </c>
    </row>
    <row r="24" spans="1:16" x14ac:dyDescent="0.5">
      <c r="C24" s="14" t="s">
        <v>188</v>
      </c>
      <c r="F24" s="200" t="s">
        <v>296</v>
      </c>
      <c r="H24" s="219">
        <v>1162641231</v>
      </c>
      <c r="I24" s="143"/>
      <c r="J24" s="159">
        <v>4281762039</v>
      </c>
      <c r="K24" s="143"/>
      <c r="L24" s="168">
        <v>0</v>
      </c>
      <c r="M24" s="143"/>
      <c r="N24" s="168">
        <v>0</v>
      </c>
    </row>
    <row r="25" spans="1:16" ht="25.5" x14ac:dyDescent="0.55000000000000004">
      <c r="C25" s="14"/>
      <c r="D25" s="15" t="s">
        <v>79</v>
      </c>
      <c r="E25" s="15"/>
      <c r="F25" s="283"/>
      <c r="G25" s="15"/>
      <c r="H25" s="15">
        <v>184183346429</v>
      </c>
      <c r="I25" s="145"/>
      <c r="J25" s="145">
        <v>86988299303</v>
      </c>
      <c r="K25" s="145"/>
      <c r="L25" s="145">
        <v>90787270596</v>
      </c>
      <c r="M25" s="145"/>
      <c r="N25" s="145">
        <v>24932680766</v>
      </c>
      <c r="P25" s="215"/>
    </row>
    <row r="26" spans="1:16" x14ac:dyDescent="0.5">
      <c r="C26" s="14" t="s">
        <v>80</v>
      </c>
      <c r="F26" s="11">
        <v>38</v>
      </c>
      <c r="H26" s="219">
        <v>28887254079</v>
      </c>
      <c r="I26" s="143"/>
      <c r="J26" s="159">
        <v>30079395891</v>
      </c>
      <c r="K26" s="143"/>
      <c r="L26" s="159">
        <v>10906455692</v>
      </c>
      <c r="M26" s="143"/>
      <c r="N26" s="159">
        <v>11374727185</v>
      </c>
    </row>
    <row r="27" spans="1:16" ht="25.5" x14ac:dyDescent="0.55000000000000004">
      <c r="B27" s="14"/>
      <c r="C27" s="14"/>
      <c r="D27" s="15" t="s">
        <v>81</v>
      </c>
      <c r="E27" s="15"/>
      <c r="F27" s="283"/>
      <c r="G27" s="15"/>
      <c r="H27" s="15">
        <v>155296092350</v>
      </c>
      <c r="I27" s="145"/>
      <c r="J27" s="145">
        <v>56908903412</v>
      </c>
      <c r="K27" s="145"/>
      <c r="L27" s="145">
        <v>79880814904</v>
      </c>
      <c r="M27" s="145"/>
      <c r="N27" s="145">
        <v>13557953581</v>
      </c>
      <c r="P27" s="215"/>
    </row>
    <row r="28" spans="1:16" x14ac:dyDescent="0.5">
      <c r="B28" s="14"/>
      <c r="C28" s="14" t="s">
        <v>116</v>
      </c>
      <c r="F28" s="200">
        <v>22.1</v>
      </c>
      <c r="H28" s="219">
        <v>26593074497</v>
      </c>
      <c r="I28" s="143"/>
      <c r="J28" s="159">
        <v>25071429548</v>
      </c>
      <c r="K28" s="143"/>
      <c r="L28" s="159">
        <v>9072769378</v>
      </c>
      <c r="M28" s="143"/>
      <c r="N28" s="159">
        <v>4003158050</v>
      </c>
    </row>
    <row r="29" spans="1:16" x14ac:dyDescent="0.5">
      <c r="B29" s="14"/>
      <c r="C29" s="14"/>
      <c r="D29" s="13" t="s">
        <v>245</v>
      </c>
      <c r="F29" s="11"/>
      <c r="H29" s="13">
        <v>128703017853</v>
      </c>
      <c r="I29" s="143"/>
      <c r="J29" s="143">
        <v>31837473864</v>
      </c>
      <c r="K29" s="143"/>
      <c r="L29" s="144">
        <v>70808045526</v>
      </c>
      <c r="M29" s="143"/>
      <c r="N29" s="144">
        <v>9554795531</v>
      </c>
      <c r="P29" s="143"/>
    </row>
    <row r="30" spans="1:16" x14ac:dyDescent="0.5">
      <c r="B30" s="14"/>
      <c r="C30" s="14"/>
      <c r="D30" s="13" t="s">
        <v>246</v>
      </c>
      <c r="F30" s="11">
        <v>12</v>
      </c>
      <c r="H30" s="219">
        <v>872073877</v>
      </c>
      <c r="I30" s="143"/>
      <c r="J30" s="159">
        <v>-1118168914</v>
      </c>
      <c r="K30" s="143"/>
      <c r="L30" s="159">
        <v>0</v>
      </c>
      <c r="M30" s="143"/>
      <c r="N30" s="159">
        <v>0</v>
      </c>
    </row>
    <row r="31" spans="1:16" ht="26.25" thickBot="1" x14ac:dyDescent="0.6">
      <c r="B31" s="15"/>
      <c r="D31" s="15" t="s">
        <v>239</v>
      </c>
      <c r="F31" s="11"/>
      <c r="H31" s="229">
        <v>129575091730</v>
      </c>
      <c r="I31" s="143"/>
      <c r="J31" s="160">
        <v>30719304950</v>
      </c>
      <c r="K31" s="143"/>
      <c r="L31" s="160">
        <v>70808045526</v>
      </c>
      <c r="M31" s="143"/>
      <c r="N31" s="160">
        <v>9554795531</v>
      </c>
      <c r="P31" s="215"/>
    </row>
    <row r="32" spans="1:16" ht="4.5" customHeight="1" thickTop="1" x14ac:dyDescent="0.55000000000000004">
      <c r="B32" s="15"/>
      <c r="F32" s="11"/>
      <c r="H32" s="15"/>
      <c r="I32" s="143"/>
      <c r="J32" s="145"/>
      <c r="K32" s="143"/>
      <c r="L32" s="145"/>
      <c r="M32" s="143"/>
      <c r="N32" s="145"/>
    </row>
    <row r="33" spans="3:14" ht="25.5" x14ac:dyDescent="0.55000000000000004">
      <c r="C33" s="15" t="s">
        <v>82</v>
      </c>
      <c r="H33" s="222"/>
      <c r="I33" s="143"/>
      <c r="J33" s="147"/>
      <c r="K33" s="143"/>
      <c r="L33" s="143"/>
      <c r="M33" s="143"/>
      <c r="N33" s="143"/>
    </row>
    <row r="34" spans="3:14" x14ac:dyDescent="0.5">
      <c r="D34" s="13" t="s">
        <v>83</v>
      </c>
    </row>
    <row r="35" spans="3:14" x14ac:dyDescent="0.5">
      <c r="D35" s="13" t="s">
        <v>244</v>
      </c>
      <c r="H35" s="223">
        <v>94039732600</v>
      </c>
      <c r="I35" s="147"/>
      <c r="J35" s="147">
        <v>20666429339</v>
      </c>
      <c r="K35" s="143"/>
      <c r="L35" s="148">
        <v>70808045526</v>
      </c>
      <c r="M35" s="143"/>
      <c r="N35" s="148">
        <v>9554795531</v>
      </c>
    </row>
    <row r="36" spans="3:14" x14ac:dyDescent="0.5">
      <c r="D36" s="13" t="s">
        <v>247</v>
      </c>
      <c r="H36" s="223">
        <v>569345640</v>
      </c>
      <c r="I36" s="147"/>
      <c r="J36" s="147">
        <v>-730012230</v>
      </c>
      <c r="K36" s="143"/>
      <c r="L36" s="148">
        <v>0</v>
      </c>
      <c r="M36" s="143"/>
      <c r="N36" s="148">
        <v>0</v>
      </c>
    </row>
    <row r="37" spans="3:14" ht="26.25" thickBot="1" x14ac:dyDescent="0.6">
      <c r="H37" s="229">
        <v>94609078240</v>
      </c>
      <c r="I37" s="147"/>
      <c r="J37" s="160">
        <v>19936417109</v>
      </c>
      <c r="K37" s="143"/>
      <c r="L37" s="160">
        <v>70808045526</v>
      </c>
      <c r="M37" s="143"/>
      <c r="N37" s="160">
        <v>9554795531</v>
      </c>
    </row>
    <row r="38" spans="3:14" ht="26.25" thickTop="1" x14ac:dyDescent="0.55000000000000004">
      <c r="H38" s="15"/>
      <c r="I38" s="147"/>
      <c r="J38" s="145"/>
      <c r="K38" s="143"/>
      <c r="L38" s="145"/>
      <c r="M38" s="143"/>
      <c r="N38" s="145"/>
    </row>
    <row r="39" spans="3:14" x14ac:dyDescent="0.5">
      <c r="D39" s="13" t="s">
        <v>84</v>
      </c>
      <c r="J39" s="217"/>
    </row>
    <row r="40" spans="3:14" x14ac:dyDescent="0.5">
      <c r="D40" s="13" t="s">
        <v>244</v>
      </c>
      <c r="H40" s="223">
        <v>34663285253</v>
      </c>
      <c r="I40" s="147"/>
      <c r="J40" s="147">
        <v>11171044525</v>
      </c>
      <c r="K40" s="143"/>
      <c r="L40" s="144">
        <v>0</v>
      </c>
      <c r="M40" s="144"/>
      <c r="N40" s="144">
        <v>0</v>
      </c>
    </row>
    <row r="41" spans="3:14" x14ac:dyDescent="0.5">
      <c r="D41" s="13" t="s">
        <v>247</v>
      </c>
      <c r="F41" s="11"/>
      <c r="H41" s="223">
        <v>302728237</v>
      </c>
      <c r="I41" s="147"/>
      <c r="J41" s="147">
        <v>-388156684</v>
      </c>
      <c r="K41" s="143"/>
      <c r="L41" s="144">
        <v>0</v>
      </c>
      <c r="M41" s="144"/>
      <c r="N41" s="144">
        <v>0</v>
      </c>
    </row>
    <row r="42" spans="3:14" ht="26.25" thickBot="1" x14ac:dyDescent="0.6">
      <c r="H42" s="229">
        <v>34966013490</v>
      </c>
      <c r="I42" s="147"/>
      <c r="J42" s="160">
        <v>10782887841</v>
      </c>
      <c r="K42" s="143"/>
      <c r="L42" s="149">
        <v>0</v>
      </c>
      <c r="M42" s="145"/>
      <c r="N42" s="149">
        <v>0</v>
      </c>
    </row>
    <row r="43" spans="3:14" ht="26.25" thickTop="1" x14ac:dyDescent="0.55000000000000004">
      <c r="H43" s="55"/>
      <c r="I43" s="145"/>
      <c r="J43" s="225"/>
      <c r="K43" s="143"/>
      <c r="L43" s="225"/>
      <c r="M43" s="145"/>
      <c r="N43" s="225"/>
    </row>
    <row r="44" spans="3:14" ht="28.5" customHeight="1" x14ac:dyDescent="0.5">
      <c r="C44" s="13" t="s">
        <v>223</v>
      </c>
      <c r="H44" s="224"/>
      <c r="I44" s="144"/>
      <c r="J44" s="150"/>
      <c r="K44" s="143"/>
      <c r="L44" s="143"/>
      <c r="M44" s="143"/>
      <c r="N44" s="150"/>
    </row>
    <row r="45" spans="3:14" ht="28.5" customHeight="1" x14ac:dyDescent="0.5">
      <c r="D45" s="13" t="s">
        <v>216</v>
      </c>
      <c r="F45" s="11">
        <v>33</v>
      </c>
      <c r="H45" s="275">
        <v>32.475398914338342</v>
      </c>
      <c r="I45" s="151"/>
      <c r="J45" s="273">
        <v>6.9809472120768845</v>
      </c>
      <c r="K45" s="151"/>
      <c r="L45" s="38">
        <v>24.79</v>
      </c>
      <c r="M45" s="151"/>
      <c r="N45" s="38">
        <v>3.35</v>
      </c>
    </row>
    <row r="46" spans="3:14" ht="28.5" customHeight="1" x14ac:dyDescent="0.5">
      <c r="D46" s="13" t="s">
        <v>217</v>
      </c>
      <c r="F46" s="11" t="s">
        <v>287</v>
      </c>
      <c r="H46" s="274">
        <v>0.19932980245376042</v>
      </c>
      <c r="I46" s="151"/>
      <c r="J46" s="274">
        <v>-0.24557971005930446</v>
      </c>
      <c r="K46" s="151"/>
      <c r="L46" s="38">
        <v>0</v>
      </c>
      <c r="M46" s="151"/>
      <c r="N46" s="38">
        <v>0</v>
      </c>
    </row>
    <row r="47" spans="3:14" ht="28.5" customHeight="1" thickBot="1" x14ac:dyDescent="0.6">
      <c r="F47" s="11"/>
      <c r="H47" s="276">
        <v>32.68</v>
      </c>
      <c r="I47" s="151"/>
      <c r="J47" s="227">
        <v>6.73</v>
      </c>
      <c r="K47" s="151"/>
      <c r="L47" s="227">
        <v>24.79</v>
      </c>
      <c r="M47" s="151"/>
      <c r="N47" s="227">
        <v>3.35</v>
      </c>
    </row>
    <row r="48" spans="3:14" ht="28.5" customHeight="1" thickTop="1" x14ac:dyDescent="0.55000000000000004">
      <c r="F48" s="11"/>
      <c r="H48" s="228"/>
      <c r="I48" s="151"/>
      <c r="J48" s="228"/>
      <c r="K48" s="151"/>
      <c r="L48" s="228"/>
      <c r="M48" s="151"/>
      <c r="N48" s="228"/>
    </row>
    <row r="49" spans="3:15" x14ac:dyDescent="0.5">
      <c r="C49" s="24" t="s">
        <v>234</v>
      </c>
      <c r="J49" s="66"/>
      <c r="N49" s="66"/>
    </row>
    <row r="50" spans="3:15" x14ac:dyDescent="0.5">
      <c r="H50" s="37"/>
      <c r="I50" s="38"/>
      <c r="J50" s="38"/>
      <c r="K50" s="38"/>
      <c r="L50" s="38"/>
      <c r="M50" s="38"/>
      <c r="N50" s="38"/>
      <c r="O50" s="38"/>
    </row>
  </sheetData>
  <mergeCells count="5">
    <mergeCell ref="B2:O2"/>
    <mergeCell ref="B3:O3"/>
    <mergeCell ref="B4:O4"/>
    <mergeCell ref="H6:J6"/>
    <mergeCell ref="L6:N6"/>
  </mergeCells>
  <pageMargins left="0.39370078740157483" right="0.15748031496062992" top="0.39370078740157483" bottom="0.59055118110236227" header="0.31496062992125984" footer="0.51181102362204722"/>
  <pageSetup paperSize="9" scale="63" orientation="portrait" r:id="rId1"/>
  <headerFooter>
    <oddFooter>&amp;C4</oddFooter>
  </headerFooter>
  <ignoredErrors>
    <ignoredError sqref="F46" twoDigitTextYear="1"/>
    <ignoredError sqref="H7 J7 L7 N7"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44"/>
  <sheetViews>
    <sheetView zoomScale="90" zoomScaleNormal="90" zoomScaleSheetLayoutView="90" workbookViewId="0"/>
  </sheetViews>
  <sheetFormatPr defaultColWidth="18" defaultRowHeight="24.75" x14ac:dyDescent="0.5"/>
  <cols>
    <col min="1" max="2" width="2.75" style="13" customWidth="1"/>
    <col min="3" max="3" width="3.5" style="13" customWidth="1"/>
    <col min="4" max="4" width="53.125" style="13" customWidth="1"/>
    <col min="5" max="5" width="0.875" style="13" customWidth="1"/>
    <col min="6" max="6" width="6.625" style="13" customWidth="1"/>
    <col min="7" max="7" width="0.875" style="13" customWidth="1"/>
    <col min="8" max="8" width="17.875" style="13" customWidth="1"/>
    <col min="9" max="9" width="0.875" style="13" customWidth="1"/>
    <col min="10" max="10" width="17.875" style="13" customWidth="1"/>
    <col min="11" max="11" width="0.75" style="13" customWidth="1"/>
    <col min="12" max="12" width="17.5" style="13" customWidth="1"/>
    <col min="13" max="13" width="0.625" style="13" customWidth="1"/>
    <col min="14" max="14" width="18" style="13" customWidth="1"/>
    <col min="15" max="15" width="3.5" style="13" customWidth="1"/>
    <col min="16" max="16384" width="18" style="13"/>
  </cols>
  <sheetData>
    <row r="2" spans="2:15" ht="24.75" customHeight="1" x14ac:dyDescent="0.55000000000000004">
      <c r="B2" s="335" t="s">
        <v>87</v>
      </c>
      <c r="C2" s="335"/>
      <c r="D2" s="335"/>
      <c r="E2" s="335"/>
      <c r="F2" s="335"/>
      <c r="G2" s="335"/>
      <c r="H2" s="335"/>
      <c r="I2" s="335"/>
      <c r="J2" s="335"/>
      <c r="K2" s="335"/>
      <c r="L2" s="335"/>
      <c r="M2" s="335"/>
      <c r="N2" s="335"/>
      <c r="O2" s="55"/>
    </row>
    <row r="3" spans="2:15" ht="24.75" customHeight="1" x14ac:dyDescent="0.55000000000000004">
      <c r="B3" s="335" t="s">
        <v>85</v>
      </c>
      <c r="C3" s="335"/>
      <c r="D3" s="335"/>
      <c r="E3" s="335"/>
      <c r="F3" s="335"/>
      <c r="G3" s="335"/>
      <c r="H3" s="335"/>
      <c r="I3" s="335"/>
      <c r="J3" s="335"/>
      <c r="K3" s="335"/>
      <c r="L3" s="335"/>
      <c r="M3" s="335"/>
      <c r="N3" s="335"/>
      <c r="O3" s="55"/>
    </row>
    <row r="4" spans="2:15" ht="24.75" customHeight="1" x14ac:dyDescent="0.55000000000000004">
      <c r="B4" s="335" t="s">
        <v>235</v>
      </c>
      <c r="C4" s="335"/>
      <c r="D4" s="335"/>
      <c r="E4" s="335"/>
      <c r="F4" s="335"/>
      <c r="G4" s="335"/>
      <c r="H4" s="335"/>
      <c r="I4" s="335"/>
      <c r="J4" s="335"/>
      <c r="K4" s="335"/>
      <c r="L4" s="335"/>
      <c r="M4" s="335"/>
      <c r="N4" s="335"/>
      <c r="O4" s="55"/>
    </row>
    <row r="5" spans="2:15" ht="29.25" customHeight="1" x14ac:dyDescent="0.55000000000000004">
      <c r="B5" s="15"/>
      <c r="C5" s="15"/>
      <c r="D5" s="15"/>
      <c r="E5" s="15"/>
      <c r="F5" s="15"/>
      <c r="I5" s="15"/>
      <c r="N5" s="54" t="s">
        <v>1</v>
      </c>
    </row>
    <row r="6" spans="2:15" ht="29.25" customHeight="1" x14ac:dyDescent="0.55000000000000004">
      <c r="B6" s="15"/>
      <c r="C6" s="15"/>
      <c r="D6" s="15"/>
      <c r="E6" s="15"/>
      <c r="F6" s="15"/>
      <c r="G6" s="15"/>
      <c r="H6" s="336" t="s">
        <v>2</v>
      </c>
      <c r="I6" s="336"/>
      <c r="J6" s="336"/>
      <c r="K6" s="55"/>
      <c r="L6" s="336" t="s">
        <v>3</v>
      </c>
      <c r="M6" s="336"/>
      <c r="N6" s="336"/>
      <c r="O6" s="55"/>
    </row>
    <row r="7" spans="2:15" ht="25.5" x14ac:dyDescent="0.55000000000000004">
      <c r="B7" s="15"/>
      <c r="C7" s="15"/>
      <c r="D7" s="15"/>
      <c r="E7" s="15"/>
      <c r="F7" s="283"/>
      <c r="G7" s="56"/>
      <c r="H7" s="33" t="s">
        <v>186</v>
      </c>
      <c r="I7" s="15"/>
      <c r="J7" s="33" t="s">
        <v>161</v>
      </c>
      <c r="K7" s="56"/>
      <c r="L7" s="33" t="s">
        <v>186</v>
      </c>
      <c r="M7" s="15"/>
      <c r="N7" s="33" t="s">
        <v>161</v>
      </c>
      <c r="O7" s="57"/>
    </row>
    <row r="8" spans="2:15" ht="25.5" x14ac:dyDescent="0.55000000000000004">
      <c r="B8" s="15"/>
      <c r="C8" s="15"/>
      <c r="D8" s="58"/>
      <c r="E8" s="15"/>
      <c r="F8" s="283"/>
      <c r="G8" s="59"/>
      <c r="H8" s="6"/>
      <c r="I8" s="15"/>
      <c r="J8" s="6"/>
      <c r="K8" s="281"/>
      <c r="L8" s="6"/>
      <c r="M8" s="1"/>
      <c r="N8" s="6"/>
      <c r="O8" s="57"/>
    </row>
    <row r="9" spans="2:15" ht="25.5" x14ac:dyDescent="0.55000000000000004">
      <c r="B9" s="15"/>
      <c r="C9" s="15"/>
      <c r="D9" s="15"/>
      <c r="E9" s="15"/>
      <c r="F9" s="283"/>
      <c r="G9" s="59"/>
      <c r="H9" s="62"/>
      <c r="I9" s="60"/>
      <c r="J9" s="7"/>
      <c r="K9" s="61"/>
      <c r="L9" s="62"/>
      <c r="M9" s="121"/>
      <c r="N9" s="62"/>
      <c r="O9" s="57"/>
    </row>
    <row r="10" spans="2:15" x14ac:dyDescent="0.5">
      <c r="C10" s="13" t="s">
        <v>245</v>
      </c>
      <c r="F10" s="11"/>
      <c r="H10" s="143">
        <v>128703017853</v>
      </c>
      <c r="I10" s="143"/>
      <c r="J10" s="143">
        <v>31837473864</v>
      </c>
      <c r="K10" s="143"/>
      <c r="L10" s="143">
        <v>70808045526</v>
      </c>
      <c r="M10" s="143"/>
      <c r="N10" s="143">
        <v>9554795531</v>
      </c>
    </row>
    <row r="11" spans="2:15" x14ac:dyDescent="0.5">
      <c r="C11" s="13" t="s">
        <v>175</v>
      </c>
      <c r="F11" s="11"/>
      <c r="H11" s="143"/>
      <c r="I11" s="143"/>
      <c r="J11" s="143"/>
      <c r="K11" s="143"/>
      <c r="L11" s="143"/>
      <c r="M11" s="143"/>
      <c r="N11" s="143"/>
    </row>
    <row r="12" spans="2:15" x14ac:dyDescent="0.5">
      <c r="C12" s="13" t="s">
        <v>191</v>
      </c>
      <c r="F12" s="11"/>
      <c r="H12" s="143"/>
      <c r="I12" s="143"/>
      <c r="J12" s="143"/>
      <c r="K12" s="143"/>
      <c r="L12" s="143"/>
      <c r="M12" s="143"/>
      <c r="N12" s="143"/>
    </row>
    <row r="13" spans="2:15" x14ac:dyDescent="0.5">
      <c r="C13" s="13" t="s">
        <v>190</v>
      </c>
      <c r="F13" s="11"/>
      <c r="H13" s="143"/>
      <c r="I13" s="143"/>
      <c r="J13" s="143"/>
      <c r="K13" s="143"/>
      <c r="L13" s="143"/>
      <c r="M13" s="143"/>
      <c r="N13" s="143"/>
    </row>
    <row r="14" spans="2:15" x14ac:dyDescent="0.5">
      <c r="D14" s="13" t="s">
        <v>86</v>
      </c>
      <c r="F14" s="11"/>
      <c r="H14" s="143">
        <v>-4209674876</v>
      </c>
      <c r="I14" s="143"/>
      <c r="J14" s="143">
        <v>37817189576</v>
      </c>
      <c r="K14" s="143"/>
      <c r="L14" s="143">
        <v>0</v>
      </c>
      <c r="M14" s="143"/>
      <c r="N14" s="143">
        <v>0</v>
      </c>
    </row>
    <row r="15" spans="2:15" x14ac:dyDescent="0.5">
      <c r="D15" s="13" t="s">
        <v>209</v>
      </c>
      <c r="F15" s="11"/>
      <c r="H15" s="143">
        <v>5055509044</v>
      </c>
      <c r="I15" s="143"/>
      <c r="J15" s="143">
        <v>-1096610471</v>
      </c>
      <c r="K15" s="143"/>
      <c r="L15" s="143">
        <v>5007467333</v>
      </c>
      <c r="M15" s="143"/>
      <c r="N15" s="143">
        <v>-834292288</v>
      </c>
    </row>
    <row r="16" spans="2:15" x14ac:dyDescent="0.5">
      <c r="D16" s="13" t="s">
        <v>210</v>
      </c>
      <c r="F16" s="11"/>
      <c r="H16" s="143">
        <v>-1001670252</v>
      </c>
      <c r="I16" s="169"/>
      <c r="J16" s="143">
        <v>167195160</v>
      </c>
      <c r="K16" s="169"/>
      <c r="L16" s="143">
        <v>-1001493467</v>
      </c>
      <c r="M16" s="169"/>
      <c r="N16" s="143">
        <v>166858458</v>
      </c>
    </row>
    <row r="17" spans="3:15" x14ac:dyDescent="0.5">
      <c r="D17" s="13" t="s">
        <v>305</v>
      </c>
      <c r="F17" s="11"/>
      <c r="H17" s="143">
        <v>406705383</v>
      </c>
      <c r="I17" s="169"/>
      <c r="J17" s="143">
        <v>818593289</v>
      </c>
      <c r="K17" s="169"/>
      <c r="L17" s="143">
        <v>0</v>
      </c>
      <c r="M17" s="169"/>
      <c r="N17" s="143">
        <v>0</v>
      </c>
    </row>
    <row r="18" spans="3:15" x14ac:dyDescent="0.5">
      <c r="D18" s="13" t="s">
        <v>306</v>
      </c>
      <c r="F18" s="11"/>
      <c r="H18" s="143">
        <v>1807287647</v>
      </c>
      <c r="I18" s="169"/>
      <c r="J18" s="143">
        <v>-1319922183</v>
      </c>
      <c r="K18" s="169"/>
      <c r="L18" s="143">
        <v>0</v>
      </c>
      <c r="M18" s="169"/>
      <c r="N18" s="143">
        <v>0</v>
      </c>
    </row>
    <row r="19" spans="3:15" x14ac:dyDescent="0.5">
      <c r="D19" s="13" t="s">
        <v>290</v>
      </c>
      <c r="F19" s="11"/>
      <c r="H19" s="143">
        <v>104918204</v>
      </c>
      <c r="I19" s="169"/>
      <c r="J19" s="143">
        <v>2654552630</v>
      </c>
      <c r="K19" s="169"/>
      <c r="L19" s="143">
        <v>0</v>
      </c>
      <c r="M19" s="169"/>
      <c r="N19" s="143">
        <v>0</v>
      </c>
    </row>
    <row r="20" spans="3:15" ht="12.75" customHeight="1" x14ac:dyDescent="0.5">
      <c r="F20" s="11"/>
      <c r="H20" s="143"/>
      <c r="I20" s="169"/>
      <c r="J20" s="143"/>
      <c r="K20" s="169"/>
      <c r="L20" s="143"/>
      <c r="M20" s="169"/>
      <c r="N20" s="143"/>
    </row>
    <row r="21" spans="3:15" x14ac:dyDescent="0.5">
      <c r="C21" s="13" t="s">
        <v>192</v>
      </c>
      <c r="F21" s="11"/>
      <c r="H21" s="143"/>
      <c r="I21" s="169"/>
      <c r="J21" s="143"/>
      <c r="K21" s="169"/>
      <c r="L21" s="143"/>
      <c r="M21" s="169"/>
      <c r="N21" s="143"/>
    </row>
    <row r="22" spans="3:15" x14ac:dyDescent="0.5">
      <c r="C22" s="13" t="s">
        <v>190</v>
      </c>
      <c r="F22" s="11"/>
      <c r="H22" s="143"/>
      <c r="I22" s="169"/>
      <c r="J22" s="143"/>
      <c r="K22" s="169"/>
      <c r="L22" s="143"/>
      <c r="M22" s="169"/>
      <c r="N22" s="143"/>
    </row>
    <row r="23" spans="3:15" x14ac:dyDescent="0.5">
      <c r="D23" s="13" t="s">
        <v>229</v>
      </c>
      <c r="F23" s="11"/>
      <c r="H23" s="143">
        <v>-1136390447</v>
      </c>
      <c r="I23" s="169"/>
      <c r="J23" s="143">
        <v>-130116560</v>
      </c>
      <c r="K23" s="169"/>
      <c r="L23" s="143">
        <v>-863033354</v>
      </c>
      <c r="M23" s="169"/>
      <c r="N23" s="143">
        <v>-315891409</v>
      </c>
    </row>
    <row r="24" spans="3:15" x14ac:dyDescent="0.5">
      <c r="D24" s="13" t="s">
        <v>151</v>
      </c>
      <c r="F24" s="11"/>
    </row>
    <row r="25" spans="3:15" x14ac:dyDescent="0.5">
      <c r="D25" s="13" t="s">
        <v>156</v>
      </c>
      <c r="F25" s="11"/>
      <c r="H25" s="143">
        <v>230897889</v>
      </c>
      <c r="I25" s="169"/>
      <c r="J25" s="143">
        <v>-106872304</v>
      </c>
      <c r="K25" s="169"/>
      <c r="L25" s="143">
        <v>172606671</v>
      </c>
      <c r="M25" s="169"/>
      <c r="N25" s="143">
        <v>63163138</v>
      </c>
    </row>
    <row r="26" spans="3:15" x14ac:dyDescent="0.5">
      <c r="D26" s="13" t="s">
        <v>299</v>
      </c>
      <c r="F26" s="11"/>
      <c r="H26" s="159">
        <v>-73491182</v>
      </c>
      <c r="I26" s="169"/>
      <c r="J26" s="144">
        <v>-51338086</v>
      </c>
      <c r="K26" s="169"/>
      <c r="L26" s="143">
        <v>0</v>
      </c>
      <c r="M26" s="169"/>
      <c r="N26" s="144">
        <v>0</v>
      </c>
    </row>
    <row r="27" spans="3:15" x14ac:dyDescent="0.5">
      <c r="C27" s="13" t="s">
        <v>248</v>
      </c>
      <c r="F27" s="11"/>
      <c r="H27" s="213">
        <v>1184091410</v>
      </c>
      <c r="I27" s="143"/>
      <c r="J27" s="213">
        <v>38752671051</v>
      </c>
      <c r="K27" s="143"/>
      <c r="L27" s="213">
        <v>3315547183</v>
      </c>
      <c r="M27" s="143"/>
      <c r="N27" s="213">
        <v>-920162101</v>
      </c>
    </row>
    <row r="28" spans="3:15" x14ac:dyDescent="0.5">
      <c r="C28" s="13" t="s">
        <v>249</v>
      </c>
      <c r="F28" s="11"/>
      <c r="H28" s="143">
        <v>129887109263</v>
      </c>
      <c r="I28" s="143"/>
      <c r="J28" s="143">
        <v>70590144915</v>
      </c>
      <c r="K28" s="143"/>
      <c r="L28" s="143">
        <v>74123592709</v>
      </c>
      <c r="M28" s="143"/>
      <c r="N28" s="143">
        <v>8634633430</v>
      </c>
    </row>
    <row r="29" spans="3:15" x14ac:dyDescent="0.5">
      <c r="C29" s="13" t="s">
        <v>250</v>
      </c>
      <c r="F29" s="11"/>
      <c r="H29" s="143">
        <v>725586572</v>
      </c>
      <c r="I29" s="143"/>
      <c r="J29" s="143">
        <v>-1000937017</v>
      </c>
      <c r="K29" s="143"/>
      <c r="L29" s="143">
        <v>0</v>
      </c>
      <c r="M29" s="143"/>
      <c r="N29" s="143">
        <v>0</v>
      </c>
    </row>
    <row r="30" spans="3:15" ht="26.25" thickBot="1" x14ac:dyDescent="0.6">
      <c r="C30" s="15" t="s">
        <v>251</v>
      </c>
      <c r="F30" s="11"/>
      <c r="H30" s="160">
        <v>130612695835</v>
      </c>
      <c r="I30" s="143"/>
      <c r="J30" s="160">
        <v>69589207898</v>
      </c>
      <c r="K30" s="143"/>
      <c r="L30" s="160">
        <v>74123592709</v>
      </c>
      <c r="M30" s="143"/>
      <c r="N30" s="160">
        <v>8634633430</v>
      </c>
    </row>
    <row r="31" spans="3:15" ht="25.5" thickTop="1" x14ac:dyDescent="0.5"/>
    <row r="32" spans="3:15" ht="13.5" customHeight="1" x14ac:dyDescent="0.5">
      <c r="F32" s="63"/>
      <c r="H32" s="143"/>
      <c r="I32" s="143"/>
      <c r="J32" s="143"/>
      <c r="K32" s="143"/>
      <c r="L32" s="143"/>
      <c r="M32" s="143"/>
      <c r="N32" s="143"/>
      <c r="O32" s="38"/>
    </row>
    <row r="33" spans="1:15" s="15" customFormat="1" ht="25.5" x14ac:dyDescent="0.55000000000000004">
      <c r="A33" s="13"/>
      <c r="B33" s="13"/>
      <c r="C33" s="15" t="s">
        <v>298</v>
      </c>
      <c r="D33" s="13"/>
      <c r="E33" s="64"/>
      <c r="F33" s="65"/>
      <c r="G33" s="13"/>
      <c r="H33" s="143"/>
      <c r="I33" s="143"/>
      <c r="J33" s="143"/>
      <c r="K33" s="143"/>
      <c r="L33" s="143"/>
      <c r="M33" s="143"/>
      <c r="N33" s="143"/>
      <c r="O33" s="38"/>
    </row>
    <row r="34" spans="1:15" s="15" customFormat="1" ht="25.5" x14ac:dyDescent="0.55000000000000004">
      <c r="A34" s="13"/>
      <c r="B34" s="13"/>
      <c r="C34" s="13"/>
      <c r="D34" s="13" t="s">
        <v>83</v>
      </c>
      <c r="E34" s="13"/>
      <c r="F34" s="11"/>
      <c r="G34" s="13"/>
    </row>
    <row r="35" spans="1:15" s="15" customFormat="1" ht="25.5" x14ac:dyDescent="0.55000000000000004">
      <c r="A35" s="13"/>
      <c r="B35" s="13"/>
      <c r="C35" s="13"/>
      <c r="D35" s="13" t="s">
        <v>230</v>
      </c>
      <c r="E35" s="13"/>
      <c r="F35" s="11"/>
      <c r="G35" s="13"/>
      <c r="H35" s="143">
        <v>95891533440</v>
      </c>
      <c r="I35" s="143"/>
      <c r="J35" s="143">
        <v>46325146750.666687</v>
      </c>
      <c r="K35" s="143"/>
      <c r="L35" s="143">
        <v>74123592709</v>
      </c>
      <c r="M35" s="143"/>
      <c r="N35" s="143">
        <v>8634633430</v>
      </c>
    </row>
    <row r="36" spans="1:15" s="15" customFormat="1" ht="25.5" x14ac:dyDescent="0.55000000000000004">
      <c r="A36" s="13"/>
      <c r="B36" s="13"/>
      <c r="C36" s="13"/>
      <c r="D36" s="13" t="s">
        <v>231</v>
      </c>
      <c r="E36" s="13"/>
      <c r="F36" s="11"/>
      <c r="G36" s="13"/>
      <c r="H36" s="143">
        <v>473709352</v>
      </c>
      <c r="I36" s="143"/>
      <c r="J36" s="143">
        <v>-653475744.66668797</v>
      </c>
      <c r="K36" s="143"/>
      <c r="L36" s="143">
        <v>0</v>
      </c>
      <c r="M36" s="143"/>
      <c r="N36" s="143">
        <v>0</v>
      </c>
    </row>
    <row r="37" spans="1:15" s="15" customFormat="1" ht="26.25" thickBot="1" x14ac:dyDescent="0.6">
      <c r="A37" s="13"/>
      <c r="B37" s="13"/>
      <c r="C37" s="13"/>
      <c r="D37" s="13"/>
      <c r="E37" s="13"/>
      <c r="F37" s="11"/>
      <c r="G37" s="13"/>
      <c r="H37" s="160">
        <v>96365242792</v>
      </c>
      <c r="I37" s="145"/>
      <c r="J37" s="160">
        <v>45671671006</v>
      </c>
      <c r="K37" s="145"/>
      <c r="L37" s="160">
        <v>74123592709</v>
      </c>
      <c r="M37" s="145"/>
      <c r="N37" s="160">
        <v>8634633430</v>
      </c>
    </row>
    <row r="38" spans="1:15" ht="26.25" thickTop="1" x14ac:dyDescent="0.55000000000000004">
      <c r="D38" s="13" t="s">
        <v>84</v>
      </c>
      <c r="F38" s="11"/>
      <c r="O38" s="15"/>
    </row>
    <row r="39" spans="1:15" ht="25.5" x14ac:dyDescent="0.55000000000000004">
      <c r="D39" s="13" t="s">
        <v>230</v>
      </c>
      <c r="F39" s="11"/>
      <c r="H39" s="143">
        <v>33995575823</v>
      </c>
      <c r="I39" s="143"/>
      <c r="J39" s="143">
        <v>24264998164.333313</v>
      </c>
      <c r="K39" s="143"/>
      <c r="L39" s="144">
        <v>0</v>
      </c>
      <c r="M39" s="143"/>
      <c r="N39" s="144">
        <v>0</v>
      </c>
      <c r="O39" s="15"/>
    </row>
    <row r="40" spans="1:15" ht="25.5" x14ac:dyDescent="0.55000000000000004">
      <c r="D40" s="13" t="s">
        <v>231</v>
      </c>
      <c r="F40" s="11"/>
      <c r="H40" s="143">
        <v>251877220</v>
      </c>
      <c r="I40" s="143"/>
      <c r="J40" s="143">
        <v>-347461272.33331203</v>
      </c>
      <c r="K40" s="143"/>
      <c r="L40" s="144">
        <v>0</v>
      </c>
      <c r="M40" s="143"/>
      <c r="N40" s="144">
        <v>0</v>
      </c>
      <c r="O40" s="15"/>
    </row>
    <row r="41" spans="1:15" ht="26.25" thickBot="1" x14ac:dyDescent="0.6">
      <c r="D41" s="130"/>
      <c r="F41" s="11"/>
      <c r="H41" s="160">
        <v>34247453043</v>
      </c>
      <c r="I41" s="145"/>
      <c r="J41" s="160">
        <v>23917536892</v>
      </c>
      <c r="K41" s="145"/>
      <c r="L41" s="160">
        <v>0</v>
      </c>
      <c r="M41" s="145"/>
      <c r="N41" s="160">
        <v>0</v>
      </c>
      <c r="O41" s="15"/>
    </row>
    <row r="42" spans="1:15" ht="26.25" thickTop="1" x14ac:dyDescent="0.55000000000000004">
      <c r="D42" s="130"/>
      <c r="F42" s="11"/>
      <c r="H42" s="145"/>
      <c r="I42" s="145"/>
      <c r="J42" s="145"/>
      <c r="K42" s="145"/>
      <c r="L42" s="145"/>
      <c r="M42" s="145"/>
      <c r="N42" s="145"/>
      <c r="O42" s="15"/>
    </row>
    <row r="43" spans="1:15" x14ac:dyDescent="0.5">
      <c r="C43" s="24" t="s">
        <v>234</v>
      </c>
      <c r="J43" s="66"/>
      <c r="N43" s="66"/>
    </row>
    <row r="44" spans="1:15" x14ac:dyDescent="0.5">
      <c r="H44" s="38"/>
      <c r="I44" s="38"/>
      <c r="J44" s="38"/>
      <c r="K44" s="38"/>
      <c r="L44" s="38"/>
      <c r="M44" s="38"/>
      <c r="N44" s="38"/>
    </row>
  </sheetData>
  <mergeCells count="5">
    <mergeCell ref="H6:J6"/>
    <mergeCell ref="L6:N6"/>
    <mergeCell ref="B2:N2"/>
    <mergeCell ref="B3:N3"/>
    <mergeCell ref="B4:N4"/>
  </mergeCells>
  <pageMargins left="0.39370078740157483" right="0.15748031496062992" top="0.78740157480314965" bottom="0.78740157480314965" header="0.31496062992125984" footer="0.51181102362204722"/>
  <pageSetup paperSize="9" scale="64" orientation="portrait" r:id="rId1"/>
  <headerFooter>
    <oddFooter>&amp;C5</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45"/>
  <sheetViews>
    <sheetView topLeftCell="B1" zoomScale="70" zoomScaleNormal="70" zoomScaleSheetLayoutView="70" workbookViewId="0">
      <selection activeCell="B1" sqref="B1:AF1"/>
    </sheetView>
  </sheetViews>
  <sheetFormatPr defaultColWidth="9" defaultRowHeight="21.4" customHeight="1" x14ac:dyDescent="0.55000000000000004"/>
  <cols>
    <col min="1" max="1" width="3.125" style="68" hidden="1" customWidth="1"/>
    <col min="2" max="2" width="40.5" style="68" customWidth="1"/>
    <col min="3" max="3" width="0.5" style="68" customWidth="1"/>
    <col min="4" max="4" width="8.125" style="68" customWidth="1"/>
    <col min="5" max="5" width="0.375" style="68" customWidth="1"/>
    <col min="6" max="6" width="15" style="68" customWidth="1"/>
    <col min="7" max="7" width="0.875" style="68" customWidth="1"/>
    <col min="8" max="8" width="15.5" style="68" bestFit="1" customWidth="1"/>
    <col min="9" max="9" width="0.875" style="68" customWidth="1"/>
    <col min="10" max="10" width="15.375" style="68" customWidth="1"/>
    <col min="11" max="11" width="0.625" style="68" customWidth="1"/>
    <col min="12" max="12" width="14.5" style="68" customWidth="1"/>
    <col min="13" max="13" width="0.625" style="68" customWidth="1"/>
    <col min="14" max="14" width="17.125" style="68" customWidth="1"/>
    <col min="15" max="15" width="1" style="68" customWidth="1"/>
    <col min="16" max="16" width="15.375" style="68" customWidth="1"/>
    <col min="17" max="17" width="1.125" style="68" customWidth="1"/>
    <col min="18" max="18" width="16.25" style="68" customWidth="1"/>
    <col min="19" max="19" width="0.625" style="68" customWidth="1"/>
    <col min="20" max="20" width="15.875" style="68" customWidth="1"/>
    <col min="21" max="21" width="0.625" style="68" customWidth="1"/>
    <col min="22" max="22" width="15.875" style="68" customWidth="1"/>
    <col min="23" max="23" width="1" style="68" customWidth="1"/>
    <col min="24" max="24" width="17.875" style="68" customWidth="1"/>
    <col min="25" max="25" width="1.125" style="68" customWidth="1"/>
    <col min="26" max="26" width="16.375" style="68" customWidth="1"/>
    <col min="27" max="27" width="0.875" style="68" customWidth="1"/>
    <col min="28" max="28" width="17.875" style="68" customWidth="1"/>
    <col min="29" max="29" width="0.625" style="68" customWidth="1"/>
    <col min="30" max="30" width="17.75" style="68" bestFit="1" customWidth="1"/>
    <col min="31" max="31" width="0.875" style="68" customWidth="1"/>
    <col min="32" max="32" width="18.125" style="68" bestFit="1" customWidth="1"/>
    <col min="33" max="16384" width="9" style="68"/>
  </cols>
  <sheetData>
    <row r="1" spans="1:32" ht="22.7" customHeight="1" x14ac:dyDescent="0.55000000000000004">
      <c r="A1" s="67"/>
      <c r="B1" s="340" t="s">
        <v>87</v>
      </c>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row>
    <row r="2" spans="1:32" ht="26.25" customHeight="1" x14ac:dyDescent="0.55000000000000004">
      <c r="A2" s="69"/>
      <c r="B2" s="340" t="s">
        <v>88</v>
      </c>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row>
    <row r="3" spans="1:32" ht="26.25" customHeight="1" x14ac:dyDescent="0.55000000000000004">
      <c r="A3" s="69"/>
      <c r="B3" s="341" t="s">
        <v>235</v>
      </c>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row>
    <row r="4" spans="1:32" ht="24" customHeight="1" x14ac:dyDescent="0.55000000000000004">
      <c r="A4" s="69"/>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70" t="s">
        <v>1</v>
      </c>
    </row>
    <row r="5" spans="1:32" ht="24" customHeight="1" x14ac:dyDescent="0.55000000000000004">
      <c r="A5" s="69"/>
      <c r="B5" s="287"/>
      <c r="C5" s="287"/>
      <c r="D5" s="287"/>
      <c r="E5" s="287"/>
      <c r="F5" s="337" t="s">
        <v>2</v>
      </c>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row>
    <row r="6" spans="1:32" ht="24" customHeight="1" x14ac:dyDescent="0.55000000000000004">
      <c r="A6" s="67"/>
      <c r="B6" s="287"/>
      <c r="C6" s="287"/>
      <c r="D6" s="287"/>
      <c r="E6" s="287"/>
      <c r="F6" s="342" t="s">
        <v>89</v>
      </c>
      <c r="G6" s="342"/>
      <c r="H6" s="342"/>
      <c r="I6" s="342"/>
      <c r="J6" s="342"/>
      <c r="K6" s="342"/>
      <c r="L6" s="342"/>
      <c r="M6" s="342"/>
      <c r="N6" s="342"/>
      <c r="O6" s="343"/>
      <c r="P6" s="342"/>
      <c r="Q6" s="342"/>
      <c r="R6" s="342"/>
      <c r="S6" s="342"/>
      <c r="T6" s="342"/>
      <c r="U6" s="342"/>
      <c r="V6" s="342"/>
      <c r="W6" s="343"/>
      <c r="X6" s="342"/>
      <c r="Y6" s="342"/>
      <c r="Z6" s="342"/>
      <c r="AA6" s="342"/>
      <c r="AB6" s="343"/>
      <c r="AC6" s="287"/>
      <c r="AD6" s="288"/>
      <c r="AE6" s="287"/>
      <c r="AF6" s="288"/>
    </row>
    <row r="7" spans="1:32" ht="30.75" customHeight="1" x14ac:dyDescent="0.55000000000000004">
      <c r="A7" s="67"/>
      <c r="B7" s="287"/>
      <c r="C7" s="287"/>
      <c r="D7" s="287"/>
      <c r="E7" s="287"/>
      <c r="F7" s="288"/>
      <c r="G7" s="288"/>
      <c r="H7" s="288"/>
      <c r="I7" s="288"/>
      <c r="J7" s="344"/>
      <c r="K7" s="344"/>
      <c r="L7" s="344"/>
      <c r="M7" s="344"/>
      <c r="N7" s="344"/>
      <c r="O7" s="71"/>
      <c r="P7" s="338" t="s">
        <v>62</v>
      </c>
      <c r="Q7" s="338"/>
      <c r="R7" s="338"/>
      <c r="S7" s="338"/>
      <c r="T7" s="339"/>
      <c r="U7" s="339"/>
      <c r="V7" s="338"/>
      <c r="W7" s="338"/>
      <c r="X7" s="338"/>
      <c r="Y7" s="338"/>
      <c r="Z7" s="338"/>
      <c r="AA7" s="71"/>
      <c r="AB7" s="71"/>
      <c r="AC7" s="289"/>
      <c r="AD7" s="288"/>
      <c r="AE7" s="287"/>
      <c r="AF7" s="288"/>
    </row>
    <row r="8" spans="1:32" ht="30.75" customHeight="1" x14ac:dyDescent="0.55000000000000004">
      <c r="A8" s="67"/>
      <c r="B8" s="287"/>
      <c r="C8" s="287"/>
      <c r="D8" s="287"/>
      <c r="E8" s="287"/>
      <c r="F8" s="288"/>
      <c r="G8" s="288"/>
      <c r="H8" s="288"/>
      <c r="I8" s="288"/>
      <c r="J8" s="337" t="s">
        <v>57</v>
      </c>
      <c r="K8" s="337"/>
      <c r="L8" s="337"/>
      <c r="M8" s="337"/>
      <c r="N8" s="337"/>
      <c r="O8" s="288"/>
      <c r="P8" s="338" t="s">
        <v>90</v>
      </c>
      <c r="Q8" s="338"/>
      <c r="R8" s="338"/>
      <c r="S8" s="338"/>
      <c r="T8" s="339"/>
      <c r="U8" s="339"/>
      <c r="V8" s="338"/>
      <c r="W8" s="288"/>
      <c r="X8" s="288"/>
      <c r="Y8" s="288"/>
      <c r="Z8" s="288"/>
      <c r="AA8" s="288"/>
      <c r="AB8" s="288"/>
      <c r="AC8" s="287"/>
      <c r="AD8" s="288"/>
      <c r="AE8" s="287"/>
      <c r="AF8" s="288"/>
    </row>
    <row r="9" spans="1:32" ht="27.95" customHeight="1" x14ac:dyDescent="0.55000000000000004">
      <c r="A9" s="67"/>
      <c r="B9" s="287"/>
      <c r="C9" s="287"/>
      <c r="D9" s="287"/>
      <c r="E9" s="287"/>
      <c r="F9" s="288"/>
      <c r="G9" s="288"/>
      <c r="H9" s="288"/>
      <c r="I9" s="288"/>
      <c r="O9" s="288"/>
      <c r="P9" s="288"/>
      <c r="Q9" s="288"/>
      <c r="R9" s="288"/>
      <c r="S9" s="288"/>
      <c r="T9" s="288"/>
      <c r="U9" s="288"/>
      <c r="V9" s="287" t="s">
        <v>91</v>
      </c>
      <c r="W9" s="288"/>
      <c r="X9" s="287" t="s">
        <v>144</v>
      </c>
      <c r="Y9" s="288"/>
      <c r="Z9" s="72"/>
      <c r="AA9" s="288"/>
      <c r="AB9" s="72"/>
      <c r="AC9" s="287"/>
      <c r="AD9" s="288"/>
      <c r="AE9" s="287"/>
      <c r="AF9" s="288"/>
    </row>
    <row r="10" spans="1:32" ht="27.95" customHeight="1" x14ac:dyDescent="0.55000000000000004">
      <c r="A10" s="67"/>
      <c r="B10" s="287"/>
      <c r="C10" s="287"/>
      <c r="D10" s="287"/>
      <c r="E10" s="287"/>
      <c r="F10" s="287"/>
      <c r="G10" s="287"/>
      <c r="H10" s="287"/>
      <c r="I10" s="287"/>
      <c r="O10" s="287"/>
      <c r="P10" s="287"/>
      <c r="Q10" s="287"/>
      <c r="R10" s="287"/>
      <c r="S10" s="287"/>
      <c r="T10" s="287" t="s">
        <v>169</v>
      </c>
      <c r="U10" s="287"/>
      <c r="V10" s="287" t="s">
        <v>145</v>
      </c>
      <c r="W10" s="287"/>
      <c r="X10" s="287" t="s">
        <v>92</v>
      </c>
      <c r="Y10" s="287"/>
      <c r="Z10" s="287" t="s">
        <v>93</v>
      </c>
      <c r="AA10" s="287"/>
      <c r="AB10" s="287"/>
      <c r="AC10" s="287"/>
      <c r="AD10" s="288"/>
      <c r="AE10" s="287"/>
      <c r="AF10" s="288"/>
    </row>
    <row r="11" spans="1:32" ht="27.95" customHeight="1" x14ac:dyDescent="0.55000000000000004">
      <c r="A11" s="286"/>
      <c r="B11" s="287"/>
      <c r="C11" s="287"/>
      <c r="E11" s="287"/>
      <c r="F11" s="287" t="s">
        <v>95</v>
      </c>
      <c r="G11" s="287"/>
      <c r="H11" s="287" t="s">
        <v>96</v>
      </c>
      <c r="I11" s="287"/>
      <c r="J11" s="287" t="s">
        <v>97</v>
      </c>
      <c r="K11" s="287"/>
      <c r="L11" s="287" t="s">
        <v>98</v>
      </c>
      <c r="M11" s="287"/>
      <c r="N11" s="287"/>
      <c r="O11" s="287"/>
      <c r="P11" s="287" t="s">
        <v>99</v>
      </c>
      <c r="Q11" s="287"/>
      <c r="R11" s="287" t="s">
        <v>148</v>
      </c>
      <c r="S11" s="287"/>
      <c r="T11" s="287" t="s">
        <v>170</v>
      </c>
      <c r="U11" s="287"/>
      <c r="V11" s="287" t="s">
        <v>172</v>
      </c>
      <c r="W11" s="287"/>
      <c r="X11" s="287" t="s">
        <v>100</v>
      </c>
      <c r="Y11" s="287"/>
      <c r="Z11" s="287" t="s">
        <v>101</v>
      </c>
      <c r="AA11" s="287"/>
      <c r="AB11" s="287" t="s">
        <v>102</v>
      </c>
      <c r="AC11" s="287"/>
      <c r="AD11" s="288" t="s">
        <v>94</v>
      </c>
      <c r="AE11" s="287"/>
      <c r="AF11" s="288" t="s">
        <v>140</v>
      </c>
    </row>
    <row r="12" spans="1:32" ht="27.95" customHeight="1" x14ac:dyDescent="0.55000000000000004">
      <c r="A12" s="286"/>
      <c r="B12" s="287"/>
      <c r="C12" s="287"/>
      <c r="D12" s="285" t="s">
        <v>4</v>
      </c>
      <c r="E12" s="287"/>
      <c r="F12" s="285" t="s">
        <v>103</v>
      </c>
      <c r="G12" s="287"/>
      <c r="H12" s="285" t="s">
        <v>104</v>
      </c>
      <c r="I12" s="287"/>
      <c r="J12" s="285" t="s">
        <v>105</v>
      </c>
      <c r="K12" s="287"/>
      <c r="L12" s="285" t="s">
        <v>106</v>
      </c>
      <c r="M12" s="287"/>
      <c r="N12" s="285" t="s">
        <v>61</v>
      </c>
      <c r="O12" s="287"/>
      <c r="P12" s="285" t="s">
        <v>107</v>
      </c>
      <c r="Q12" s="287"/>
      <c r="R12" s="285" t="s">
        <v>149</v>
      </c>
      <c r="S12" s="287"/>
      <c r="T12" s="285" t="s">
        <v>171</v>
      </c>
      <c r="U12" s="287"/>
      <c r="V12" s="285" t="s">
        <v>173</v>
      </c>
      <c r="W12" s="287"/>
      <c r="X12" s="285" t="s">
        <v>108</v>
      </c>
      <c r="Y12" s="287"/>
      <c r="Z12" s="285" t="s">
        <v>109</v>
      </c>
      <c r="AA12" s="287"/>
      <c r="AB12" s="285" t="s">
        <v>110</v>
      </c>
      <c r="AC12" s="287"/>
      <c r="AD12" s="285" t="s">
        <v>139</v>
      </c>
      <c r="AE12" s="287"/>
      <c r="AF12" s="285" t="s">
        <v>50</v>
      </c>
    </row>
    <row r="13" spans="1:32" ht="24" customHeight="1" x14ac:dyDescent="0.55000000000000004">
      <c r="A13" s="286"/>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row>
    <row r="14" spans="1:32" s="74" customFormat="1" ht="26.25" customHeight="1" x14ac:dyDescent="0.55000000000000004">
      <c r="A14" s="73"/>
      <c r="B14" s="73" t="s">
        <v>166</v>
      </c>
      <c r="C14" s="73"/>
      <c r="D14" s="73"/>
      <c r="E14" s="73"/>
      <c r="F14" s="170">
        <v>28562996250</v>
      </c>
      <c r="G14" s="170"/>
      <c r="H14" s="170">
        <v>29211131966</v>
      </c>
      <c r="I14" s="170"/>
      <c r="J14" s="170">
        <v>2857245725</v>
      </c>
      <c r="K14" s="170"/>
      <c r="L14" s="170">
        <v>1098744054</v>
      </c>
      <c r="M14" s="170"/>
      <c r="N14" s="170">
        <v>642830344726</v>
      </c>
      <c r="O14" s="170"/>
      <c r="P14" s="170">
        <v>4177178515</v>
      </c>
      <c r="Q14" s="170"/>
      <c r="R14" s="170">
        <v>2123596114</v>
      </c>
      <c r="S14" s="170"/>
      <c r="T14" s="170">
        <v>-874435150</v>
      </c>
      <c r="U14" s="170"/>
      <c r="V14" s="170">
        <v>-2808789968</v>
      </c>
      <c r="W14" s="170"/>
      <c r="X14" s="170">
        <v>-23891493083</v>
      </c>
      <c r="Y14" s="170"/>
      <c r="Z14" s="170">
        <v>-21273943572</v>
      </c>
      <c r="AA14" s="170"/>
      <c r="AB14" s="170">
        <v>683286519149</v>
      </c>
      <c r="AC14" s="170"/>
      <c r="AD14" s="170">
        <v>371407678365</v>
      </c>
      <c r="AE14" s="171"/>
      <c r="AF14" s="170">
        <v>1054694197514</v>
      </c>
    </row>
    <row r="15" spans="1:32" ht="26.25" customHeight="1" x14ac:dyDescent="0.55000000000000004">
      <c r="A15" s="67"/>
      <c r="B15" s="73" t="s">
        <v>241</v>
      </c>
      <c r="C15" s="73"/>
      <c r="D15" s="67"/>
      <c r="E15" s="67"/>
      <c r="F15" s="174"/>
      <c r="G15" s="174"/>
      <c r="H15" s="174"/>
      <c r="I15" s="174"/>
      <c r="J15" s="174"/>
      <c r="K15" s="174"/>
      <c r="L15" s="174"/>
      <c r="M15" s="174"/>
      <c r="N15" s="173"/>
      <c r="O15" s="173"/>
      <c r="P15" s="174"/>
      <c r="Q15" s="174"/>
      <c r="R15" s="174"/>
      <c r="S15" s="174"/>
      <c r="T15" s="174"/>
      <c r="U15" s="174"/>
      <c r="V15" s="174"/>
      <c r="W15" s="174"/>
      <c r="X15" s="174"/>
      <c r="Y15" s="174"/>
      <c r="Z15" s="174"/>
      <c r="AA15" s="174"/>
      <c r="AB15" s="174"/>
      <c r="AC15" s="173"/>
      <c r="AD15" s="174"/>
      <c r="AE15" s="173"/>
      <c r="AF15" s="174"/>
    </row>
    <row r="16" spans="1:32" ht="26.25" customHeight="1" x14ac:dyDescent="0.55000000000000004">
      <c r="A16" s="67"/>
      <c r="B16" s="75" t="s">
        <v>238</v>
      </c>
      <c r="C16" s="73"/>
      <c r="D16" s="231">
        <v>32.200000000000003</v>
      </c>
      <c r="E16" s="67"/>
      <c r="F16" s="174">
        <v>0</v>
      </c>
      <c r="G16" s="174"/>
      <c r="H16" s="174">
        <v>0</v>
      </c>
      <c r="I16" s="174"/>
      <c r="J16" s="174">
        <v>0</v>
      </c>
      <c r="K16" s="174"/>
      <c r="L16" s="174">
        <v>46361181</v>
      </c>
      <c r="M16" s="174"/>
      <c r="N16" s="173">
        <v>-46361181</v>
      </c>
      <c r="O16" s="173"/>
      <c r="P16" s="174">
        <v>0</v>
      </c>
      <c r="Q16" s="174"/>
      <c r="R16" s="174">
        <v>0</v>
      </c>
      <c r="S16" s="174">
        <v>0</v>
      </c>
      <c r="T16" s="174">
        <v>0</v>
      </c>
      <c r="U16" s="174"/>
      <c r="V16" s="174">
        <v>0</v>
      </c>
      <c r="W16" s="174"/>
      <c r="X16" s="174">
        <v>0</v>
      </c>
      <c r="Y16" s="174"/>
      <c r="Z16" s="174">
        <v>0</v>
      </c>
      <c r="AA16" s="174"/>
      <c r="AB16" s="174">
        <v>0</v>
      </c>
      <c r="AC16" s="173"/>
      <c r="AD16" s="174">
        <v>0</v>
      </c>
      <c r="AE16" s="173"/>
      <c r="AF16" s="178">
        <v>0</v>
      </c>
    </row>
    <row r="17" spans="1:252" ht="25.5" customHeight="1" x14ac:dyDescent="0.55000000000000004">
      <c r="A17" s="67"/>
      <c r="B17" s="75" t="s">
        <v>138</v>
      </c>
      <c r="C17" s="73"/>
      <c r="D17" s="67"/>
      <c r="E17" s="67"/>
      <c r="F17" s="174">
        <v>0</v>
      </c>
      <c r="G17" s="174"/>
      <c r="H17" s="174">
        <v>0</v>
      </c>
      <c r="I17" s="174"/>
      <c r="J17" s="175">
        <v>0</v>
      </c>
      <c r="K17" s="174"/>
      <c r="L17" s="175">
        <v>0</v>
      </c>
      <c r="M17" s="175"/>
      <c r="N17" s="173">
        <v>-1504682346</v>
      </c>
      <c r="O17" s="177"/>
      <c r="P17" s="175">
        <v>0</v>
      </c>
      <c r="Q17" s="175"/>
      <c r="R17" s="175">
        <v>0</v>
      </c>
      <c r="S17" s="175"/>
      <c r="T17" s="175">
        <v>0</v>
      </c>
      <c r="U17" s="175"/>
      <c r="V17" s="174">
        <v>0</v>
      </c>
      <c r="W17" s="174"/>
      <c r="X17" s="174">
        <v>0</v>
      </c>
      <c r="Y17" s="174"/>
      <c r="Z17" s="174">
        <v>0</v>
      </c>
      <c r="AA17" s="174"/>
      <c r="AB17" s="174">
        <v>-1504682346</v>
      </c>
      <c r="AC17" s="173"/>
      <c r="AD17" s="174">
        <v>-800058581</v>
      </c>
      <c r="AE17" s="173"/>
      <c r="AF17" s="178">
        <v>-2304740927</v>
      </c>
    </row>
    <row r="18" spans="1:252" ht="27" customHeight="1" x14ac:dyDescent="0.55000000000000004">
      <c r="A18" s="67"/>
      <c r="B18" s="75" t="s">
        <v>181</v>
      </c>
      <c r="C18" s="73"/>
      <c r="D18" s="67"/>
      <c r="E18" s="67"/>
      <c r="F18" s="174">
        <v>0</v>
      </c>
      <c r="G18" s="174"/>
      <c r="H18" s="174">
        <v>0</v>
      </c>
      <c r="I18" s="174"/>
      <c r="J18" s="175">
        <v>0</v>
      </c>
      <c r="K18" s="174"/>
      <c r="L18" s="175">
        <v>0</v>
      </c>
      <c r="M18" s="175"/>
      <c r="N18" s="173">
        <v>777929911</v>
      </c>
      <c r="O18" s="177"/>
      <c r="P18" s="175">
        <v>0</v>
      </c>
      <c r="Q18" s="175"/>
      <c r="R18" s="175">
        <v>0</v>
      </c>
      <c r="S18" s="175"/>
      <c r="T18" s="175">
        <v>0</v>
      </c>
      <c r="U18" s="175"/>
      <c r="V18" s="174">
        <v>0</v>
      </c>
      <c r="W18" s="174"/>
      <c r="X18" s="174">
        <v>0</v>
      </c>
      <c r="Y18" s="175"/>
      <c r="Z18" s="174">
        <v>0</v>
      </c>
      <c r="AA18" s="175"/>
      <c r="AB18" s="177">
        <v>777929911</v>
      </c>
      <c r="AC18" s="173"/>
      <c r="AD18" s="177">
        <v>413635146</v>
      </c>
      <c r="AE18" s="173"/>
      <c r="AF18" s="178">
        <v>1191565057</v>
      </c>
    </row>
    <row r="19" spans="1:252" ht="27" customHeight="1" x14ac:dyDescent="0.55000000000000004">
      <c r="A19" s="67"/>
      <c r="B19" s="75" t="s">
        <v>194</v>
      </c>
      <c r="C19" s="73"/>
      <c r="D19" s="80">
        <v>42</v>
      </c>
      <c r="E19" s="67"/>
      <c r="F19" s="174">
        <v>0</v>
      </c>
      <c r="G19" s="174"/>
      <c r="H19" s="174">
        <v>0</v>
      </c>
      <c r="I19" s="174"/>
      <c r="J19" s="175">
        <v>0</v>
      </c>
      <c r="K19" s="174"/>
      <c r="L19" s="175">
        <v>0</v>
      </c>
      <c r="M19" s="175"/>
      <c r="N19" s="173">
        <v>-31401457183</v>
      </c>
      <c r="O19" s="177"/>
      <c r="P19" s="175">
        <v>0</v>
      </c>
      <c r="Q19" s="175"/>
      <c r="R19" s="175">
        <v>0</v>
      </c>
      <c r="S19" s="175"/>
      <c r="T19" s="175">
        <v>0</v>
      </c>
      <c r="U19" s="175"/>
      <c r="V19" s="174">
        <v>0</v>
      </c>
      <c r="W19" s="174"/>
      <c r="X19" s="174">
        <v>0</v>
      </c>
      <c r="Y19" s="175"/>
      <c r="Z19" s="174">
        <v>0</v>
      </c>
      <c r="AA19" s="175"/>
      <c r="AB19" s="174">
        <v>-31401457183</v>
      </c>
      <c r="AC19" s="173"/>
      <c r="AD19" s="177">
        <v>0</v>
      </c>
      <c r="AE19" s="173"/>
      <c r="AF19" s="178">
        <v>-31401457183</v>
      </c>
    </row>
    <row r="20" spans="1:252" ht="24" customHeight="1" x14ac:dyDescent="0.55000000000000004">
      <c r="A20" s="67"/>
      <c r="B20" s="75" t="s">
        <v>137</v>
      </c>
      <c r="C20" s="75"/>
      <c r="D20" s="67"/>
      <c r="E20" s="67"/>
      <c r="F20" s="175">
        <v>0</v>
      </c>
      <c r="G20" s="175"/>
      <c r="H20" s="174">
        <v>0</v>
      </c>
      <c r="I20" s="174"/>
      <c r="J20" s="175">
        <v>0</v>
      </c>
      <c r="K20" s="174"/>
      <c r="L20" s="175">
        <v>0</v>
      </c>
      <c r="M20" s="175"/>
      <c r="N20" s="175">
        <v>0</v>
      </c>
      <c r="O20" s="177"/>
      <c r="P20" s="175">
        <v>0</v>
      </c>
      <c r="Q20" s="175"/>
      <c r="R20" s="175">
        <v>0</v>
      </c>
      <c r="S20" s="175"/>
      <c r="T20" s="175">
        <v>0</v>
      </c>
      <c r="U20" s="175"/>
      <c r="V20" s="174">
        <v>0</v>
      </c>
      <c r="W20" s="175"/>
      <c r="X20" s="174">
        <v>0</v>
      </c>
      <c r="Y20" s="175"/>
      <c r="Z20" s="174">
        <v>0</v>
      </c>
      <c r="AA20" s="175"/>
      <c r="AB20" s="174">
        <v>0</v>
      </c>
      <c r="AC20" s="177"/>
      <c r="AD20" s="177">
        <v>-12409544983</v>
      </c>
      <c r="AE20" s="177"/>
      <c r="AF20" s="178">
        <v>-12409544983</v>
      </c>
    </row>
    <row r="21" spans="1:252" ht="25.5" customHeight="1" x14ac:dyDescent="0.55000000000000004">
      <c r="A21" s="67"/>
      <c r="B21" s="75" t="s">
        <v>195</v>
      </c>
      <c r="C21" s="75"/>
      <c r="D21" s="67"/>
      <c r="E21" s="67"/>
      <c r="F21" s="175">
        <v>0</v>
      </c>
      <c r="G21" s="175"/>
      <c r="H21" s="174">
        <v>0</v>
      </c>
      <c r="I21" s="174"/>
      <c r="J21" s="175">
        <v>0</v>
      </c>
      <c r="K21" s="174"/>
      <c r="L21" s="175">
        <v>0</v>
      </c>
      <c r="M21" s="175"/>
      <c r="N21" s="175">
        <v>0</v>
      </c>
      <c r="O21" s="177"/>
      <c r="P21" s="175">
        <v>0</v>
      </c>
      <c r="Q21" s="175"/>
      <c r="R21" s="175">
        <v>0</v>
      </c>
      <c r="S21" s="175"/>
      <c r="T21" s="175">
        <v>0</v>
      </c>
      <c r="U21" s="175"/>
      <c r="V21" s="174">
        <v>0</v>
      </c>
      <c r="W21" s="175"/>
      <c r="X21" s="174">
        <v>0</v>
      </c>
      <c r="Y21" s="175"/>
      <c r="Z21" s="174">
        <v>0</v>
      </c>
      <c r="AA21" s="175"/>
      <c r="AB21" s="174">
        <v>0</v>
      </c>
      <c r="AC21" s="177"/>
      <c r="AD21" s="177">
        <v>2977121</v>
      </c>
      <c r="AE21" s="177"/>
      <c r="AF21" s="178">
        <v>2977121</v>
      </c>
    </row>
    <row r="22" spans="1:252" ht="24" customHeight="1" x14ac:dyDescent="0.55000000000000004">
      <c r="A22" s="67"/>
      <c r="B22" s="75" t="s">
        <v>196</v>
      </c>
      <c r="C22" s="75"/>
      <c r="D22" s="67"/>
      <c r="E22" s="67"/>
      <c r="F22" s="175">
        <v>0</v>
      </c>
      <c r="G22" s="175"/>
      <c r="H22" s="174">
        <v>0</v>
      </c>
      <c r="I22" s="174"/>
      <c r="J22" s="175">
        <v>0</v>
      </c>
      <c r="K22" s="174"/>
      <c r="L22" s="175">
        <v>0</v>
      </c>
      <c r="M22" s="175"/>
      <c r="N22" s="175">
        <v>0</v>
      </c>
      <c r="O22" s="177"/>
      <c r="P22" s="175">
        <v>0</v>
      </c>
      <c r="Q22" s="175"/>
      <c r="R22" s="175">
        <v>0</v>
      </c>
      <c r="S22" s="175"/>
      <c r="T22" s="175">
        <v>0</v>
      </c>
      <c r="U22" s="175"/>
      <c r="V22" s="174">
        <v>0</v>
      </c>
      <c r="W22" s="175"/>
      <c r="X22" s="174">
        <v>0</v>
      </c>
      <c r="Y22" s="175"/>
      <c r="Z22" s="174">
        <v>0</v>
      </c>
      <c r="AA22" s="175"/>
      <c r="AB22" s="174">
        <v>0</v>
      </c>
      <c r="AC22" s="177"/>
      <c r="AD22" s="177">
        <v>142881196</v>
      </c>
      <c r="AE22" s="177"/>
      <c r="AF22" s="178">
        <v>142881196</v>
      </c>
    </row>
    <row r="23" spans="1:252" ht="24" customHeight="1" x14ac:dyDescent="0.55000000000000004">
      <c r="A23" s="67"/>
      <c r="B23" s="75" t="s">
        <v>182</v>
      </c>
      <c r="C23" s="75"/>
      <c r="D23" s="67"/>
      <c r="E23" s="67"/>
      <c r="F23" s="175">
        <v>0</v>
      </c>
      <c r="G23" s="175"/>
      <c r="H23" s="174">
        <v>0</v>
      </c>
      <c r="I23" s="174"/>
      <c r="J23" s="175">
        <v>0</v>
      </c>
      <c r="K23" s="174"/>
      <c r="L23" s="175">
        <v>0</v>
      </c>
      <c r="M23" s="175"/>
      <c r="N23" s="175">
        <v>0</v>
      </c>
      <c r="O23" s="177"/>
      <c r="P23" s="175">
        <v>0</v>
      </c>
      <c r="Q23" s="175"/>
      <c r="R23" s="175">
        <v>0</v>
      </c>
      <c r="S23" s="175"/>
      <c r="T23" s="175">
        <v>0</v>
      </c>
      <c r="U23" s="175"/>
      <c r="V23" s="174">
        <v>0</v>
      </c>
      <c r="W23" s="175"/>
      <c r="X23" s="174">
        <v>317044688</v>
      </c>
      <c r="Y23" s="175"/>
      <c r="Z23" s="174">
        <v>317044688</v>
      </c>
      <c r="AA23" s="175"/>
      <c r="AB23" s="174">
        <v>317044688</v>
      </c>
      <c r="AC23" s="177"/>
      <c r="AD23" s="177">
        <v>7865243415</v>
      </c>
      <c r="AE23" s="177"/>
      <c r="AF23" s="178">
        <v>8182288103</v>
      </c>
    </row>
    <row r="24" spans="1:252" ht="26.25" customHeight="1" x14ac:dyDescent="0.55000000000000004">
      <c r="A24" s="67"/>
      <c r="B24" s="75" t="s">
        <v>239</v>
      </c>
      <c r="C24" s="67"/>
      <c r="D24" s="67"/>
      <c r="E24" s="67"/>
      <c r="F24" s="175">
        <v>0</v>
      </c>
      <c r="G24" s="175"/>
      <c r="H24" s="174">
        <v>0</v>
      </c>
      <c r="I24" s="174"/>
      <c r="J24" s="175">
        <v>0</v>
      </c>
      <c r="K24" s="174"/>
      <c r="L24" s="175">
        <v>0</v>
      </c>
      <c r="M24" s="175"/>
      <c r="N24" s="173">
        <v>19936417109</v>
      </c>
      <c r="O24" s="177"/>
      <c r="P24" s="175">
        <v>0</v>
      </c>
      <c r="Q24" s="173"/>
      <c r="R24" s="175">
        <v>0</v>
      </c>
      <c r="S24" s="175"/>
      <c r="T24" s="175">
        <v>0</v>
      </c>
      <c r="U24" s="175"/>
      <c r="V24" s="175">
        <v>0</v>
      </c>
      <c r="W24" s="175"/>
      <c r="X24" s="174">
        <v>0</v>
      </c>
      <c r="Y24" s="175"/>
      <c r="Z24" s="174">
        <v>0</v>
      </c>
      <c r="AA24" s="175"/>
      <c r="AB24" s="173">
        <v>19936417109</v>
      </c>
      <c r="AC24" s="177"/>
      <c r="AD24" s="177">
        <v>10782887841</v>
      </c>
      <c r="AE24" s="177"/>
      <c r="AF24" s="178">
        <v>30719304950</v>
      </c>
      <c r="AG24" s="79"/>
    </row>
    <row r="25" spans="1:252" ht="26.25" customHeight="1" x14ac:dyDescent="0.55000000000000004">
      <c r="A25" s="67"/>
      <c r="B25" s="75" t="s">
        <v>240</v>
      </c>
      <c r="C25" s="67"/>
      <c r="D25" s="67"/>
      <c r="E25" s="67"/>
      <c r="F25" s="175">
        <v>0</v>
      </c>
      <c r="G25" s="175"/>
      <c r="H25" s="174">
        <v>0</v>
      </c>
      <c r="I25" s="174"/>
      <c r="J25" s="175">
        <v>0</v>
      </c>
      <c r="K25" s="174"/>
      <c r="L25" s="175">
        <v>0</v>
      </c>
      <c r="M25" s="175"/>
      <c r="N25" s="175">
        <v>-208451024</v>
      </c>
      <c r="O25" s="177"/>
      <c r="P25" s="173">
        <v>-927229162</v>
      </c>
      <c r="Q25" s="173"/>
      <c r="R25" s="173">
        <v>24789633788</v>
      </c>
      <c r="S25" s="175"/>
      <c r="T25" s="175">
        <v>-334105344</v>
      </c>
      <c r="U25" s="175"/>
      <c r="V25" s="173">
        <v>2415405639</v>
      </c>
      <c r="W25" s="175"/>
      <c r="X25" s="174">
        <v>0</v>
      </c>
      <c r="Y25" s="175"/>
      <c r="Z25" s="173">
        <v>25943704921</v>
      </c>
      <c r="AA25" s="175"/>
      <c r="AB25" s="173">
        <v>25735253897</v>
      </c>
      <c r="AC25" s="177"/>
      <c r="AD25" s="177">
        <v>13134649051</v>
      </c>
      <c r="AE25" s="177"/>
      <c r="AF25" s="178">
        <v>38869902948</v>
      </c>
      <c r="AG25" s="79"/>
    </row>
    <row r="26" spans="1:252" ht="26.25" customHeight="1" thickBot="1" x14ac:dyDescent="0.6">
      <c r="A26" s="73"/>
      <c r="B26" s="73" t="s">
        <v>236</v>
      </c>
      <c r="C26" s="73"/>
      <c r="D26" s="73"/>
      <c r="E26" s="73"/>
      <c r="F26" s="179">
        <v>28562996250</v>
      </c>
      <c r="G26" s="170"/>
      <c r="H26" s="179">
        <v>29211131966</v>
      </c>
      <c r="I26" s="170"/>
      <c r="J26" s="179">
        <v>2857245725</v>
      </c>
      <c r="K26" s="170"/>
      <c r="L26" s="179">
        <v>1145105235</v>
      </c>
      <c r="M26" s="170"/>
      <c r="N26" s="179">
        <v>630383740012</v>
      </c>
      <c r="O26" s="170"/>
      <c r="P26" s="179">
        <v>3249949353</v>
      </c>
      <c r="Q26" s="170"/>
      <c r="R26" s="179">
        <v>26913229902</v>
      </c>
      <c r="S26" s="170"/>
      <c r="T26" s="179">
        <v>-1208540494</v>
      </c>
      <c r="U26" s="170"/>
      <c r="V26" s="179">
        <v>-393384329</v>
      </c>
      <c r="W26" s="170"/>
      <c r="X26" s="179">
        <v>-23574448395</v>
      </c>
      <c r="Y26" s="170"/>
      <c r="Z26" s="179">
        <v>4986806037</v>
      </c>
      <c r="AA26" s="170"/>
      <c r="AB26" s="179">
        <v>697147025225</v>
      </c>
      <c r="AC26" s="170"/>
      <c r="AD26" s="179">
        <v>390540348571</v>
      </c>
      <c r="AE26" s="170"/>
      <c r="AF26" s="179">
        <v>1087687373796</v>
      </c>
      <c r="AG26" s="78"/>
      <c r="AH26" s="74"/>
      <c r="AI26" s="74"/>
      <c r="AJ26" s="74"/>
      <c r="AK26" s="74"/>
      <c r="AL26" s="74"/>
      <c r="AM26" s="74"/>
      <c r="AN26" s="74"/>
      <c r="AO26" s="74"/>
      <c r="AP26" s="74"/>
      <c r="AQ26" s="74"/>
      <c r="AR26" s="74"/>
      <c r="AS26" s="74"/>
      <c r="AT26" s="74"/>
      <c r="AU26" s="74"/>
      <c r="AV26" s="74"/>
      <c r="AW26" s="74"/>
      <c r="AX26" s="74"/>
      <c r="AY26" s="74"/>
      <c r="AZ26" s="74"/>
      <c r="BA26" s="74"/>
      <c r="BB26" s="74"/>
      <c r="BC26" s="74"/>
      <c r="BD26" s="74"/>
      <c r="BE26" s="74"/>
      <c r="BF26" s="74"/>
      <c r="BG26" s="74"/>
      <c r="BH26" s="74"/>
      <c r="BI26" s="74"/>
      <c r="BJ26" s="74"/>
      <c r="BK26" s="74"/>
      <c r="BL26" s="74"/>
      <c r="BM26" s="74"/>
      <c r="BN26" s="74"/>
      <c r="BO26" s="74"/>
      <c r="BP26" s="74"/>
      <c r="BQ26" s="74"/>
      <c r="BR26" s="74"/>
      <c r="BS26" s="74"/>
      <c r="BT26" s="74"/>
      <c r="BU26" s="74"/>
      <c r="BV26" s="74"/>
      <c r="BW26" s="74"/>
      <c r="BX26" s="74"/>
      <c r="BY26" s="74"/>
      <c r="BZ26" s="74"/>
      <c r="CA26" s="74"/>
      <c r="CB26" s="74"/>
      <c r="CC26" s="74"/>
      <c r="CD26" s="74"/>
      <c r="CE26" s="74"/>
      <c r="CF26" s="74"/>
      <c r="CG26" s="74"/>
      <c r="CH26" s="74"/>
      <c r="CI26" s="74"/>
      <c r="CJ26" s="74"/>
      <c r="CK26" s="74"/>
      <c r="CL26" s="74"/>
      <c r="CM26" s="74"/>
      <c r="CN26" s="74"/>
      <c r="CO26" s="74"/>
      <c r="CP26" s="74"/>
      <c r="CQ26" s="74"/>
      <c r="CR26" s="74"/>
      <c r="CS26" s="74"/>
      <c r="CT26" s="74"/>
      <c r="CU26" s="74"/>
      <c r="CV26" s="74"/>
      <c r="CW26" s="74"/>
      <c r="CX26" s="74"/>
      <c r="CY26" s="74"/>
      <c r="CZ26" s="74"/>
      <c r="DA26" s="74"/>
      <c r="DB26" s="74"/>
      <c r="DC26" s="74"/>
      <c r="DD26" s="74"/>
      <c r="DE26" s="74"/>
      <c r="DF26" s="74"/>
      <c r="DG26" s="74"/>
      <c r="DH26" s="74"/>
      <c r="DI26" s="74"/>
      <c r="DJ26" s="74"/>
      <c r="DK26" s="74"/>
      <c r="DL26" s="74"/>
      <c r="DM26" s="74"/>
      <c r="DN26" s="74"/>
      <c r="DO26" s="74"/>
      <c r="DP26" s="74"/>
      <c r="DQ26" s="74"/>
      <c r="DR26" s="74"/>
      <c r="DS26" s="74"/>
      <c r="DT26" s="74"/>
      <c r="DU26" s="74"/>
      <c r="DV26" s="74"/>
      <c r="DW26" s="74"/>
      <c r="DX26" s="74"/>
      <c r="DY26" s="74"/>
      <c r="DZ26" s="74"/>
      <c r="EA26" s="74"/>
      <c r="EB26" s="74"/>
      <c r="EC26" s="74"/>
      <c r="ED26" s="74"/>
      <c r="EE26" s="74"/>
      <c r="EF26" s="74"/>
      <c r="EG26" s="74"/>
      <c r="EH26" s="74"/>
      <c r="EI26" s="74"/>
      <c r="EJ26" s="74"/>
      <c r="EK26" s="74"/>
      <c r="EL26" s="74"/>
      <c r="EM26" s="74"/>
      <c r="EN26" s="74"/>
      <c r="EO26" s="74"/>
      <c r="EP26" s="74"/>
      <c r="EQ26" s="74"/>
      <c r="ER26" s="74"/>
      <c r="ES26" s="74"/>
      <c r="ET26" s="74"/>
      <c r="EU26" s="74"/>
      <c r="EV26" s="74"/>
      <c r="EW26" s="74"/>
      <c r="EX26" s="74"/>
      <c r="EY26" s="74"/>
      <c r="EZ26" s="74"/>
      <c r="FA26" s="74"/>
      <c r="FB26" s="74"/>
      <c r="FC26" s="74"/>
      <c r="FD26" s="74"/>
      <c r="FE26" s="74"/>
      <c r="FF26" s="74"/>
      <c r="FG26" s="74"/>
      <c r="FH26" s="74"/>
      <c r="FI26" s="74"/>
      <c r="FJ26" s="74"/>
      <c r="FK26" s="74"/>
      <c r="FL26" s="74"/>
      <c r="FM26" s="74"/>
      <c r="FN26" s="74"/>
      <c r="FO26" s="74"/>
      <c r="FP26" s="74"/>
      <c r="FQ26" s="74"/>
      <c r="FR26" s="74"/>
      <c r="FS26" s="74"/>
      <c r="FT26" s="74"/>
      <c r="FU26" s="74"/>
      <c r="FV26" s="74"/>
      <c r="FW26" s="74"/>
      <c r="FX26" s="74"/>
      <c r="FY26" s="74"/>
      <c r="FZ26" s="74"/>
      <c r="GA26" s="74"/>
      <c r="GB26" s="74"/>
      <c r="GC26" s="74"/>
      <c r="GD26" s="74"/>
      <c r="GE26" s="74"/>
      <c r="GF26" s="74"/>
      <c r="GG26" s="74"/>
      <c r="GH26" s="74"/>
      <c r="GI26" s="74"/>
      <c r="GJ26" s="74"/>
      <c r="GK26" s="74"/>
      <c r="GL26" s="74"/>
      <c r="GM26" s="74"/>
      <c r="GN26" s="74"/>
      <c r="GO26" s="74"/>
      <c r="GP26" s="74"/>
      <c r="GQ26" s="74"/>
      <c r="GR26" s="74"/>
      <c r="GS26" s="74"/>
      <c r="GT26" s="74"/>
      <c r="GU26" s="74"/>
      <c r="GV26" s="74"/>
      <c r="GW26" s="74"/>
      <c r="GX26" s="74"/>
      <c r="GY26" s="74"/>
      <c r="GZ26" s="74"/>
      <c r="HA26" s="74"/>
      <c r="HB26" s="74"/>
      <c r="HC26" s="74"/>
      <c r="HD26" s="74"/>
      <c r="HE26" s="74"/>
      <c r="HF26" s="74"/>
      <c r="HG26" s="74"/>
      <c r="HH26" s="74"/>
      <c r="HI26" s="74"/>
      <c r="HJ26" s="74"/>
      <c r="HK26" s="74"/>
      <c r="HL26" s="74"/>
      <c r="HM26" s="74"/>
      <c r="HN26" s="74"/>
      <c r="HO26" s="74"/>
      <c r="HP26" s="74"/>
      <c r="HQ26" s="74"/>
      <c r="HR26" s="74"/>
      <c r="HS26" s="74"/>
      <c r="HT26" s="74"/>
      <c r="HU26" s="74"/>
      <c r="HV26" s="74"/>
      <c r="HW26" s="74"/>
      <c r="HX26" s="74"/>
      <c r="HY26" s="74"/>
      <c r="HZ26" s="74"/>
      <c r="IA26" s="74"/>
      <c r="IB26" s="74"/>
      <c r="IC26" s="74"/>
      <c r="ID26" s="74"/>
      <c r="IE26" s="74"/>
      <c r="IF26" s="74"/>
      <c r="IG26" s="74"/>
      <c r="IH26" s="74"/>
      <c r="II26" s="74"/>
      <c r="IJ26" s="74"/>
      <c r="IK26" s="74"/>
      <c r="IL26" s="74"/>
      <c r="IM26" s="74"/>
      <c r="IN26" s="74"/>
      <c r="IO26" s="74"/>
      <c r="IP26" s="74"/>
      <c r="IQ26" s="74"/>
      <c r="IR26" s="74"/>
    </row>
    <row r="27" spans="1:252" ht="24" customHeight="1" thickTop="1" x14ac:dyDescent="0.55000000000000004">
      <c r="A27" s="73"/>
      <c r="B27" s="73"/>
      <c r="C27" s="73"/>
      <c r="D27" s="73"/>
      <c r="E27" s="73"/>
      <c r="F27" s="170"/>
      <c r="G27" s="171"/>
      <c r="H27" s="170"/>
      <c r="I27" s="170"/>
      <c r="J27" s="170"/>
      <c r="K27" s="170"/>
      <c r="L27" s="170"/>
      <c r="M27" s="170"/>
      <c r="N27" s="170"/>
      <c r="O27" s="171"/>
      <c r="P27" s="170"/>
      <c r="Q27" s="170"/>
      <c r="R27" s="170"/>
      <c r="S27" s="171"/>
      <c r="T27" s="171"/>
      <c r="U27" s="171"/>
      <c r="V27" s="171"/>
      <c r="W27" s="171"/>
      <c r="X27" s="170"/>
      <c r="Y27" s="171"/>
      <c r="Z27" s="170"/>
      <c r="AA27" s="171"/>
      <c r="AB27" s="170"/>
      <c r="AC27" s="170"/>
      <c r="AD27" s="180"/>
      <c r="AE27" s="171"/>
      <c r="AF27" s="170"/>
      <c r="AG27" s="78"/>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c r="DT27" s="74"/>
      <c r="DU27" s="74"/>
      <c r="DV27" s="74"/>
      <c r="DW27" s="74"/>
      <c r="DX27" s="74"/>
      <c r="DY27" s="74"/>
      <c r="DZ27" s="74"/>
      <c r="EA27" s="74"/>
      <c r="EB27" s="74"/>
      <c r="EC27" s="74"/>
      <c r="ED27" s="74"/>
      <c r="EE27" s="74"/>
      <c r="EF27" s="74"/>
      <c r="EG27" s="74"/>
      <c r="EH27" s="74"/>
      <c r="EI27" s="74"/>
      <c r="EJ27" s="74"/>
      <c r="EK27" s="74"/>
      <c r="EL27" s="74"/>
      <c r="EM27" s="74"/>
      <c r="EN27" s="74"/>
      <c r="EO27" s="74"/>
      <c r="EP27" s="74"/>
      <c r="EQ27" s="74"/>
      <c r="ER27" s="74"/>
      <c r="ES27" s="74"/>
      <c r="ET27" s="74"/>
      <c r="EU27" s="74"/>
      <c r="EV27" s="74"/>
      <c r="EW27" s="74"/>
      <c r="EX27" s="74"/>
      <c r="EY27" s="74"/>
      <c r="EZ27" s="74"/>
      <c r="FA27" s="74"/>
      <c r="FB27" s="74"/>
      <c r="FC27" s="74"/>
      <c r="FD27" s="74"/>
      <c r="FE27" s="74"/>
      <c r="FF27" s="74"/>
      <c r="FG27" s="74"/>
      <c r="FH27" s="74"/>
      <c r="FI27" s="74"/>
      <c r="FJ27" s="74"/>
      <c r="FK27" s="74"/>
      <c r="FL27" s="74"/>
      <c r="FM27" s="74"/>
      <c r="FN27" s="74"/>
      <c r="FO27" s="74"/>
      <c r="FP27" s="74"/>
      <c r="FQ27" s="74"/>
      <c r="FR27" s="74"/>
      <c r="FS27" s="74"/>
      <c r="FT27" s="74"/>
      <c r="FU27" s="74"/>
      <c r="FV27" s="74"/>
      <c r="FW27" s="74"/>
      <c r="FX27" s="74"/>
      <c r="FY27" s="74"/>
      <c r="FZ27" s="74"/>
      <c r="GA27" s="74"/>
      <c r="GB27" s="74"/>
      <c r="GC27" s="74"/>
      <c r="GD27" s="74"/>
      <c r="GE27" s="74"/>
      <c r="GF27" s="74"/>
      <c r="GG27" s="74"/>
      <c r="GH27" s="74"/>
      <c r="GI27" s="74"/>
      <c r="GJ27" s="74"/>
      <c r="GK27" s="74"/>
      <c r="GL27" s="74"/>
      <c r="GM27" s="74"/>
      <c r="GN27" s="74"/>
      <c r="GO27" s="74"/>
      <c r="GP27" s="74"/>
      <c r="GQ27" s="74"/>
      <c r="GR27" s="74"/>
      <c r="GS27" s="74"/>
      <c r="GT27" s="74"/>
      <c r="GU27" s="74"/>
      <c r="GV27" s="74"/>
      <c r="GW27" s="74"/>
      <c r="GX27" s="74"/>
      <c r="GY27" s="74"/>
      <c r="GZ27" s="74"/>
      <c r="HA27" s="74"/>
      <c r="HB27" s="74"/>
      <c r="HC27" s="74"/>
      <c r="HD27" s="74"/>
      <c r="HE27" s="74"/>
      <c r="HF27" s="74"/>
      <c r="HG27" s="74"/>
      <c r="HH27" s="74"/>
      <c r="HI27" s="74"/>
      <c r="HJ27" s="74"/>
      <c r="HK27" s="74"/>
      <c r="HL27" s="74"/>
      <c r="HM27" s="74"/>
      <c r="HN27" s="74"/>
      <c r="HO27" s="74"/>
      <c r="HP27" s="74"/>
      <c r="HQ27" s="74"/>
      <c r="HR27" s="74"/>
      <c r="HS27" s="74"/>
      <c r="HT27" s="74"/>
      <c r="HU27" s="74"/>
      <c r="HV27" s="74"/>
      <c r="HW27" s="74"/>
      <c r="HX27" s="74"/>
      <c r="HY27" s="74"/>
      <c r="HZ27" s="74"/>
      <c r="IA27" s="74"/>
      <c r="IB27" s="74"/>
      <c r="IC27" s="74"/>
      <c r="ID27" s="74"/>
      <c r="IE27" s="74"/>
      <c r="IF27" s="74"/>
      <c r="IG27" s="74"/>
      <c r="IH27" s="74"/>
      <c r="II27" s="74"/>
      <c r="IJ27" s="74"/>
      <c r="IK27" s="74"/>
      <c r="IL27" s="74"/>
      <c r="IM27" s="74"/>
      <c r="IN27" s="74"/>
      <c r="IO27" s="74"/>
      <c r="IP27" s="74"/>
      <c r="IQ27" s="74"/>
      <c r="IR27" s="74"/>
    </row>
    <row r="28" spans="1:252" s="74" customFormat="1" ht="26.25" customHeight="1" x14ac:dyDescent="0.55000000000000004">
      <c r="A28" s="73"/>
      <c r="B28" s="73" t="s">
        <v>187</v>
      </c>
      <c r="C28" s="73"/>
      <c r="D28" s="73"/>
      <c r="E28" s="73"/>
      <c r="F28" s="170">
        <v>28562996250</v>
      </c>
      <c r="G28" s="171"/>
      <c r="H28" s="170">
        <v>29211131966</v>
      </c>
      <c r="I28" s="170"/>
      <c r="J28" s="170">
        <v>2857245725</v>
      </c>
      <c r="K28" s="170"/>
      <c r="L28" s="170">
        <v>1145105235</v>
      </c>
      <c r="M28" s="170"/>
      <c r="N28" s="170">
        <v>630383740012</v>
      </c>
      <c r="O28" s="171"/>
      <c r="P28" s="170">
        <v>3249949353</v>
      </c>
      <c r="Q28" s="170"/>
      <c r="R28" s="170">
        <v>26913229902</v>
      </c>
      <c r="S28" s="171"/>
      <c r="T28" s="170">
        <v>-1208540494</v>
      </c>
      <c r="U28" s="171"/>
      <c r="V28" s="170">
        <v>-393384329</v>
      </c>
      <c r="W28" s="171"/>
      <c r="X28" s="170">
        <v>-23574448395</v>
      </c>
      <c r="Y28" s="171"/>
      <c r="Z28" s="170">
        <v>4986806037</v>
      </c>
      <c r="AA28" s="171"/>
      <c r="AB28" s="170">
        <v>697147025225</v>
      </c>
      <c r="AC28" s="170"/>
      <c r="AD28" s="170">
        <v>390540348571</v>
      </c>
      <c r="AE28" s="171"/>
      <c r="AF28" s="172">
        <v>1087687373796</v>
      </c>
      <c r="AG28" s="78"/>
    </row>
    <row r="29" spans="1:252" ht="26.25" customHeight="1" x14ac:dyDescent="0.55000000000000004">
      <c r="A29" s="67"/>
      <c r="B29" s="73" t="s">
        <v>241</v>
      </c>
      <c r="C29" s="73"/>
      <c r="D29" s="67"/>
      <c r="E29" s="67"/>
      <c r="F29" s="174"/>
      <c r="G29" s="174"/>
      <c r="H29" s="174"/>
      <c r="I29" s="174"/>
      <c r="J29" s="174"/>
      <c r="K29" s="174"/>
      <c r="L29" s="174"/>
      <c r="M29" s="174"/>
      <c r="N29" s="173"/>
      <c r="O29" s="173"/>
      <c r="P29" s="174"/>
      <c r="Q29" s="174"/>
      <c r="R29" s="174"/>
      <c r="S29" s="174"/>
      <c r="T29" s="174"/>
      <c r="U29" s="174"/>
      <c r="V29" s="174"/>
      <c r="W29" s="174"/>
      <c r="X29" s="174"/>
      <c r="Y29" s="174"/>
      <c r="Z29" s="174"/>
      <c r="AA29" s="174"/>
      <c r="AB29" s="174"/>
      <c r="AC29" s="173"/>
      <c r="AD29" s="174"/>
      <c r="AE29" s="173"/>
      <c r="AF29" s="174"/>
    </row>
    <row r="30" spans="1:252" ht="26.25" customHeight="1" x14ac:dyDescent="0.55000000000000004">
      <c r="A30" s="67"/>
      <c r="B30" s="75" t="s">
        <v>238</v>
      </c>
      <c r="C30" s="73"/>
      <c r="D30" s="231">
        <v>32.200000000000003</v>
      </c>
      <c r="E30" s="67"/>
      <c r="F30" s="174">
        <v>0</v>
      </c>
      <c r="G30" s="174"/>
      <c r="H30" s="174">
        <v>0</v>
      </c>
      <c r="I30" s="174"/>
      <c r="J30" s="174">
        <v>0</v>
      </c>
      <c r="K30" s="174"/>
      <c r="L30" s="174">
        <v>29284539</v>
      </c>
      <c r="M30" s="174"/>
      <c r="N30" s="173">
        <v>-29284539</v>
      </c>
      <c r="O30" s="173"/>
      <c r="P30" s="174">
        <v>0</v>
      </c>
      <c r="Q30" s="174"/>
      <c r="R30" s="174">
        <v>0</v>
      </c>
      <c r="S30" s="174"/>
      <c r="T30" s="174">
        <v>0</v>
      </c>
      <c r="U30" s="174"/>
      <c r="V30" s="174">
        <v>0</v>
      </c>
      <c r="W30" s="174"/>
      <c r="X30" s="174">
        <v>0</v>
      </c>
      <c r="Y30" s="174"/>
      <c r="Z30" s="174">
        <v>0</v>
      </c>
      <c r="AA30" s="174"/>
      <c r="AB30" s="174">
        <v>0</v>
      </c>
      <c r="AC30" s="173"/>
      <c r="AD30" s="174">
        <v>0</v>
      </c>
      <c r="AE30" s="173"/>
      <c r="AF30" s="178">
        <v>0</v>
      </c>
    </row>
    <row r="31" spans="1:252" s="74" customFormat="1" ht="27" customHeight="1" x14ac:dyDescent="0.55000000000000004">
      <c r="A31" s="67"/>
      <c r="B31" s="75" t="s">
        <v>138</v>
      </c>
      <c r="C31" s="67"/>
      <c r="D31" s="80"/>
      <c r="E31" s="67"/>
      <c r="F31" s="174">
        <v>0</v>
      </c>
      <c r="G31" s="174"/>
      <c r="H31" s="174">
        <v>0</v>
      </c>
      <c r="I31" s="176"/>
      <c r="J31" s="174">
        <v>0</v>
      </c>
      <c r="K31" s="174"/>
      <c r="L31" s="174">
        <v>0</v>
      </c>
      <c r="M31" s="174"/>
      <c r="N31" s="173">
        <v>-1522821631</v>
      </c>
      <c r="O31" s="173"/>
      <c r="P31" s="174">
        <v>0</v>
      </c>
      <c r="Q31" s="174"/>
      <c r="R31" s="174">
        <v>0</v>
      </c>
      <c r="S31" s="174"/>
      <c r="T31" s="174">
        <v>0</v>
      </c>
      <c r="U31" s="174"/>
      <c r="V31" s="174">
        <v>0</v>
      </c>
      <c r="W31" s="174"/>
      <c r="X31" s="174">
        <v>0</v>
      </c>
      <c r="Y31" s="174"/>
      <c r="Z31" s="174">
        <v>0</v>
      </c>
      <c r="AA31" s="174"/>
      <c r="AB31" s="173">
        <v>-1522821631</v>
      </c>
      <c r="AC31" s="170"/>
      <c r="AD31" s="174">
        <v>-809703414</v>
      </c>
      <c r="AE31" s="176"/>
      <c r="AF31" s="178">
        <v>-2332525045</v>
      </c>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c r="EO31" s="68"/>
      <c r="EP31" s="68"/>
      <c r="EQ31" s="68"/>
      <c r="ER31" s="68"/>
      <c r="ES31" s="68"/>
      <c r="ET31" s="68"/>
      <c r="EU31" s="68"/>
      <c r="EV31" s="68"/>
      <c r="EW31" s="68"/>
      <c r="EX31" s="68"/>
      <c r="EY31" s="68"/>
      <c r="EZ31" s="68"/>
      <c r="FA31" s="68"/>
      <c r="FB31" s="68"/>
      <c r="FC31" s="68"/>
      <c r="FD31" s="68"/>
      <c r="FE31" s="68"/>
      <c r="FF31" s="68"/>
      <c r="FG31" s="68"/>
      <c r="FH31" s="68"/>
      <c r="FI31" s="68"/>
      <c r="FJ31" s="68"/>
      <c r="FK31" s="68"/>
      <c r="FL31" s="68"/>
      <c r="FM31" s="68"/>
      <c r="FN31" s="68"/>
      <c r="FO31" s="68"/>
      <c r="FP31" s="68"/>
      <c r="FQ31" s="68"/>
      <c r="FR31" s="68"/>
      <c r="FS31" s="68"/>
      <c r="FT31" s="68"/>
      <c r="FU31" s="68"/>
      <c r="FV31" s="68"/>
      <c r="FW31" s="68"/>
      <c r="FX31" s="68"/>
      <c r="FY31" s="68"/>
      <c r="FZ31" s="68"/>
      <c r="GA31" s="68"/>
      <c r="GB31" s="68"/>
      <c r="GC31" s="68"/>
      <c r="GD31" s="68"/>
      <c r="GE31" s="68"/>
      <c r="GF31" s="68"/>
      <c r="GG31" s="68"/>
      <c r="GH31" s="68"/>
      <c r="GI31" s="68"/>
      <c r="GJ31" s="68"/>
      <c r="GK31" s="68"/>
      <c r="GL31" s="68"/>
      <c r="GM31" s="68"/>
      <c r="GN31" s="68"/>
      <c r="GO31" s="68"/>
      <c r="GP31" s="68"/>
      <c r="GQ31" s="68"/>
      <c r="GR31" s="68"/>
      <c r="GS31" s="68"/>
      <c r="GT31" s="68"/>
      <c r="GU31" s="68"/>
      <c r="GV31" s="68"/>
      <c r="GW31" s="68"/>
      <c r="GX31" s="68"/>
      <c r="GY31" s="68"/>
      <c r="GZ31" s="68"/>
      <c r="HA31" s="68"/>
      <c r="HB31" s="68"/>
      <c r="HC31" s="68"/>
      <c r="HD31" s="68"/>
      <c r="HE31" s="68"/>
      <c r="HF31" s="68"/>
      <c r="HG31" s="68"/>
      <c r="HH31" s="68"/>
      <c r="HI31" s="68"/>
      <c r="HJ31" s="68"/>
      <c r="HK31" s="68"/>
      <c r="HL31" s="68"/>
      <c r="HM31" s="68"/>
      <c r="HN31" s="68"/>
      <c r="HO31" s="68"/>
      <c r="HP31" s="68"/>
      <c r="HQ31" s="68"/>
      <c r="HR31" s="68"/>
      <c r="HS31" s="68"/>
      <c r="HT31" s="68"/>
      <c r="HU31" s="68"/>
      <c r="HV31" s="68"/>
      <c r="HW31" s="68"/>
      <c r="HX31" s="68"/>
      <c r="HY31" s="68"/>
      <c r="HZ31" s="68"/>
      <c r="IA31" s="68"/>
      <c r="IB31" s="68"/>
      <c r="IC31" s="68"/>
      <c r="ID31" s="68"/>
      <c r="IE31" s="68"/>
      <c r="IF31" s="68"/>
      <c r="IG31" s="68"/>
      <c r="IH31" s="68"/>
      <c r="II31" s="68"/>
      <c r="IJ31" s="68"/>
      <c r="IK31" s="68"/>
      <c r="IL31" s="68"/>
      <c r="IM31" s="68"/>
      <c r="IN31" s="68"/>
      <c r="IO31" s="68"/>
      <c r="IP31" s="68"/>
      <c r="IQ31" s="68"/>
      <c r="IR31" s="68"/>
    </row>
    <row r="32" spans="1:252" s="74" customFormat="1" ht="27" customHeight="1" x14ac:dyDescent="0.55000000000000004">
      <c r="A32" s="67"/>
      <c r="B32" s="75" t="s">
        <v>181</v>
      </c>
      <c r="C32" s="67"/>
      <c r="D32" s="80"/>
      <c r="E32" s="67"/>
      <c r="F32" s="174">
        <v>0</v>
      </c>
      <c r="G32" s="174"/>
      <c r="H32" s="174">
        <v>0</v>
      </c>
      <c r="I32" s="176"/>
      <c r="J32" s="174">
        <v>0</v>
      </c>
      <c r="K32" s="174"/>
      <c r="L32" s="174">
        <v>0</v>
      </c>
      <c r="M32" s="174"/>
      <c r="N32" s="173">
        <v>271121768</v>
      </c>
      <c r="O32" s="173"/>
      <c r="P32" s="174">
        <v>0</v>
      </c>
      <c r="Q32" s="174"/>
      <c r="R32" s="174">
        <v>0</v>
      </c>
      <c r="S32" s="174"/>
      <c r="T32" s="174">
        <v>0</v>
      </c>
      <c r="U32" s="174"/>
      <c r="V32" s="174">
        <v>0</v>
      </c>
      <c r="W32" s="174"/>
      <c r="X32" s="174">
        <v>0</v>
      </c>
      <c r="Y32" s="174"/>
      <c r="Z32" s="174">
        <v>0</v>
      </c>
      <c r="AA32" s="174"/>
      <c r="AB32" s="173">
        <v>271121768</v>
      </c>
      <c r="AC32" s="170"/>
      <c r="AD32" s="177">
        <v>144158854</v>
      </c>
      <c r="AE32" s="176"/>
      <c r="AF32" s="178">
        <v>415280622</v>
      </c>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c r="EO32" s="68"/>
      <c r="EP32" s="68"/>
      <c r="EQ32" s="68"/>
      <c r="ER32" s="68"/>
      <c r="ES32" s="68"/>
      <c r="ET32" s="68"/>
      <c r="EU32" s="68"/>
      <c r="EV32" s="68"/>
      <c r="EW32" s="68"/>
      <c r="EX32" s="68"/>
      <c r="EY32" s="68"/>
      <c r="EZ32" s="68"/>
      <c r="FA32" s="68"/>
      <c r="FB32" s="68"/>
      <c r="FC32" s="68"/>
      <c r="FD32" s="68"/>
      <c r="FE32" s="68"/>
      <c r="FF32" s="68"/>
      <c r="FG32" s="68"/>
      <c r="FH32" s="68"/>
      <c r="FI32" s="68"/>
      <c r="FJ32" s="68"/>
      <c r="FK32" s="68"/>
      <c r="FL32" s="68"/>
      <c r="FM32" s="68"/>
      <c r="FN32" s="68"/>
      <c r="FO32" s="68"/>
      <c r="FP32" s="68"/>
      <c r="FQ32" s="68"/>
      <c r="FR32" s="68"/>
      <c r="FS32" s="68"/>
      <c r="FT32" s="68"/>
      <c r="FU32" s="68"/>
      <c r="FV32" s="68"/>
      <c r="FW32" s="68"/>
      <c r="FX32" s="68"/>
      <c r="FY32" s="68"/>
      <c r="FZ32" s="68"/>
      <c r="GA32" s="68"/>
      <c r="GB32" s="68"/>
      <c r="GC32" s="68"/>
      <c r="GD32" s="68"/>
      <c r="GE32" s="68"/>
      <c r="GF32" s="68"/>
      <c r="GG32" s="68"/>
      <c r="GH32" s="68"/>
      <c r="GI32" s="68"/>
      <c r="GJ32" s="68"/>
      <c r="GK32" s="68"/>
      <c r="GL32" s="68"/>
      <c r="GM32" s="68"/>
      <c r="GN32" s="68"/>
      <c r="GO32" s="68"/>
      <c r="GP32" s="68"/>
      <c r="GQ32" s="68"/>
      <c r="GR32" s="68"/>
      <c r="GS32" s="68"/>
      <c r="GT32" s="68"/>
      <c r="GU32" s="68"/>
      <c r="GV32" s="68"/>
      <c r="GW32" s="68"/>
      <c r="GX32" s="68"/>
      <c r="GY32" s="68"/>
      <c r="GZ32" s="68"/>
      <c r="HA32" s="68"/>
      <c r="HB32" s="68"/>
      <c r="HC32" s="68"/>
      <c r="HD32" s="68"/>
      <c r="HE32" s="68"/>
      <c r="HF32" s="68"/>
      <c r="HG32" s="68"/>
      <c r="HH32" s="68"/>
      <c r="HI32" s="68"/>
      <c r="HJ32" s="68"/>
      <c r="HK32" s="68"/>
      <c r="HL32" s="68"/>
      <c r="HM32" s="68"/>
      <c r="HN32" s="68"/>
      <c r="HO32" s="68"/>
      <c r="HP32" s="68"/>
      <c r="HQ32" s="68"/>
      <c r="HR32" s="68"/>
      <c r="HS32" s="68"/>
      <c r="HT32" s="68"/>
      <c r="HU32" s="68"/>
      <c r="HV32" s="68"/>
      <c r="HW32" s="68"/>
      <c r="HX32" s="68"/>
      <c r="HY32" s="68"/>
      <c r="HZ32" s="68"/>
      <c r="IA32" s="68"/>
      <c r="IB32" s="68"/>
      <c r="IC32" s="68"/>
      <c r="ID32" s="68"/>
      <c r="IE32" s="68"/>
      <c r="IF32" s="68"/>
      <c r="IG32" s="68"/>
      <c r="IH32" s="68"/>
      <c r="II32" s="68"/>
      <c r="IJ32" s="68"/>
      <c r="IK32" s="68"/>
      <c r="IL32" s="68"/>
      <c r="IM32" s="68"/>
      <c r="IN32" s="68"/>
      <c r="IO32" s="68"/>
      <c r="IP32" s="68"/>
      <c r="IQ32" s="68"/>
      <c r="IR32" s="68"/>
    </row>
    <row r="33" spans="1:252" s="74" customFormat="1" ht="27" customHeight="1" x14ac:dyDescent="0.55000000000000004">
      <c r="A33" s="67"/>
      <c r="B33" s="75" t="s">
        <v>194</v>
      </c>
      <c r="C33" s="67"/>
      <c r="D33" s="80">
        <v>42</v>
      </c>
      <c r="E33" s="67"/>
      <c r="F33" s="174">
        <v>0</v>
      </c>
      <c r="G33" s="174"/>
      <c r="H33" s="174">
        <v>0</v>
      </c>
      <c r="I33" s="176"/>
      <c r="J33" s="174">
        <v>0</v>
      </c>
      <c r="K33" s="174"/>
      <c r="L33" s="174">
        <v>0</v>
      </c>
      <c r="M33" s="174"/>
      <c r="N33" s="174">
        <v>-28560055960</v>
      </c>
      <c r="O33" s="173"/>
      <c r="P33" s="174">
        <v>0</v>
      </c>
      <c r="Q33" s="174"/>
      <c r="R33" s="174">
        <v>0</v>
      </c>
      <c r="S33" s="174"/>
      <c r="T33" s="174">
        <v>0</v>
      </c>
      <c r="U33" s="174"/>
      <c r="V33" s="174">
        <v>0</v>
      </c>
      <c r="W33" s="174"/>
      <c r="X33" s="174">
        <v>0</v>
      </c>
      <c r="Y33" s="174"/>
      <c r="Z33" s="174">
        <v>0</v>
      </c>
      <c r="AA33" s="174"/>
      <c r="AB33" s="173">
        <v>-28560055960</v>
      </c>
      <c r="AC33" s="170"/>
      <c r="AD33" s="174">
        <v>0</v>
      </c>
      <c r="AE33" s="176"/>
      <c r="AF33" s="178">
        <v>-28560055960</v>
      </c>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c r="EO33" s="68"/>
      <c r="EP33" s="68"/>
      <c r="EQ33" s="68"/>
      <c r="ER33" s="68"/>
      <c r="ES33" s="68"/>
      <c r="ET33" s="68"/>
      <c r="EU33" s="68"/>
      <c r="EV33" s="68"/>
      <c r="EW33" s="68"/>
      <c r="EX33" s="68"/>
      <c r="EY33" s="68"/>
      <c r="EZ33" s="68"/>
      <c r="FA33" s="68"/>
      <c r="FB33" s="68"/>
      <c r="FC33" s="68"/>
      <c r="FD33" s="68"/>
      <c r="FE33" s="68"/>
      <c r="FF33" s="68"/>
      <c r="FG33" s="68"/>
      <c r="FH33" s="68"/>
      <c r="FI33" s="68"/>
      <c r="FJ33" s="68"/>
      <c r="FK33" s="68"/>
      <c r="FL33" s="68"/>
      <c r="FM33" s="68"/>
      <c r="FN33" s="68"/>
      <c r="FO33" s="68"/>
      <c r="FP33" s="68"/>
      <c r="FQ33" s="68"/>
      <c r="FR33" s="68"/>
      <c r="FS33" s="68"/>
      <c r="FT33" s="68"/>
      <c r="FU33" s="68"/>
      <c r="FV33" s="68"/>
      <c r="FW33" s="68"/>
      <c r="FX33" s="68"/>
      <c r="FY33" s="68"/>
      <c r="FZ33" s="68"/>
      <c r="GA33" s="68"/>
      <c r="GB33" s="68"/>
      <c r="GC33" s="68"/>
      <c r="GD33" s="68"/>
      <c r="GE33" s="68"/>
      <c r="GF33" s="68"/>
      <c r="GG33" s="68"/>
      <c r="GH33" s="68"/>
      <c r="GI33" s="68"/>
      <c r="GJ33" s="68"/>
      <c r="GK33" s="68"/>
      <c r="GL33" s="68"/>
      <c r="GM33" s="68"/>
      <c r="GN33" s="68"/>
      <c r="GO33" s="68"/>
      <c r="GP33" s="68"/>
      <c r="GQ33" s="68"/>
      <c r="GR33" s="68"/>
      <c r="GS33" s="68"/>
      <c r="GT33" s="68"/>
      <c r="GU33" s="68"/>
      <c r="GV33" s="68"/>
      <c r="GW33" s="68"/>
      <c r="GX33" s="68"/>
      <c r="GY33" s="68"/>
      <c r="GZ33" s="68"/>
      <c r="HA33" s="68"/>
      <c r="HB33" s="68"/>
      <c r="HC33" s="68"/>
      <c r="HD33" s="68"/>
      <c r="HE33" s="68"/>
      <c r="HF33" s="68"/>
      <c r="HG33" s="68"/>
      <c r="HH33" s="68"/>
      <c r="HI33" s="68"/>
      <c r="HJ33" s="68"/>
      <c r="HK33" s="68"/>
      <c r="HL33" s="68"/>
      <c r="HM33" s="68"/>
      <c r="HN33" s="68"/>
      <c r="HO33" s="68"/>
      <c r="HP33" s="68"/>
      <c r="HQ33" s="68"/>
      <c r="HR33" s="68"/>
      <c r="HS33" s="68"/>
      <c r="HT33" s="68"/>
      <c r="HU33" s="68"/>
      <c r="HV33" s="68"/>
      <c r="HW33" s="68"/>
      <c r="HX33" s="68"/>
      <c r="HY33" s="68"/>
      <c r="HZ33" s="68"/>
      <c r="IA33" s="68"/>
      <c r="IB33" s="68"/>
      <c r="IC33" s="68"/>
      <c r="ID33" s="68"/>
      <c r="IE33" s="68"/>
      <c r="IF33" s="68"/>
      <c r="IG33" s="68"/>
      <c r="IH33" s="68"/>
      <c r="II33" s="68"/>
      <c r="IJ33" s="68"/>
      <c r="IK33" s="68"/>
      <c r="IL33" s="68"/>
      <c r="IM33" s="68"/>
      <c r="IN33" s="68"/>
      <c r="IO33" s="68"/>
      <c r="IP33" s="68"/>
      <c r="IQ33" s="68"/>
      <c r="IR33" s="68"/>
    </row>
    <row r="34" spans="1:252" ht="26.25" customHeight="1" x14ac:dyDescent="0.55000000000000004">
      <c r="A34" s="73"/>
      <c r="B34" s="75" t="s">
        <v>137</v>
      </c>
      <c r="C34" s="77"/>
      <c r="D34" s="80"/>
      <c r="E34" s="73"/>
      <c r="F34" s="174">
        <v>0</v>
      </c>
      <c r="G34" s="174"/>
      <c r="H34" s="174">
        <v>0</v>
      </c>
      <c r="I34" s="176"/>
      <c r="J34" s="174">
        <v>0</v>
      </c>
      <c r="K34" s="174"/>
      <c r="L34" s="174">
        <v>0</v>
      </c>
      <c r="M34" s="170"/>
      <c r="N34" s="76">
        <v>0</v>
      </c>
      <c r="O34" s="177"/>
      <c r="P34" s="175">
        <v>0</v>
      </c>
      <c r="Q34" s="175"/>
      <c r="R34" s="175">
        <v>0</v>
      </c>
      <c r="S34" s="175"/>
      <c r="T34" s="175">
        <v>0</v>
      </c>
      <c r="U34" s="175"/>
      <c r="V34" s="175">
        <v>0</v>
      </c>
      <c r="W34" s="175"/>
      <c r="X34" s="174">
        <v>0</v>
      </c>
      <c r="Y34" s="175"/>
      <c r="Z34" s="174">
        <v>0</v>
      </c>
      <c r="AA34" s="176"/>
      <c r="AB34" s="173">
        <v>0</v>
      </c>
      <c r="AC34" s="170"/>
      <c r="AD34" s="174">
        <v>-16029854696</v>
      </c>
      <c r="AE34" s="170"/>
      <c r="AF34" s="178">
        <v>-16029854696</v>
      </c>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c r="EF34" s="74"/>
      <c r="EG34" s="74"/>
      <c r="EH34" s="74"/>
      <c r="EI34" s="74"/>
      <c r="EJ34" s="74"/>
      <c r="EK34" s="74"/>
      <c r="EL34" s="74"/>
      <c r="EM34" s="74"/>
      <c r="EN34" s="74"/>
      <c r="EO34" s="74"/>
      <c r="EP34" s="74"/>
      <c r="EQ34" s="74"/>
      <c r="ER34" s="74"/>
      <c r="ES34" s="74"/>
      <c r="ET34" s="74"/>
      <c r="EU34" s="74"/>
      <c r="EV34" s="74"/>
      <c r="EW34" s="74"/>
      <c r="EX34" s="74"/>
      <c r="EY34" s="74"/>
      <c r="EZ34" s="74"/>
      <c r="FA34" s="74"/>
      <c r="FB34" s="74"/>
      <c r="FC34" s="74"/>
      <c r="FD34" s="74"/>
      <c r="FE34" s="74"/>
      <c r="FF34" s="74"/>
      <c r="FG34" s="74"/>
      <c r="FH34" s="74"/>
      <c r="FI34" s="74"/>
      <c r="FJ34" s="74"/>
      <c r="FK34" s="74"/>
      <c r="FL34" s="74"/>
      <c r="FM34" s="74"/>
      <c r="FN34" s="74"/>
      <c r="FO34" s="74"/>
      <c r="FP34" s="74"/>
      <c r="FQ34" s="74"/>
      <c r="FR34" s="74"/>
      <c r="FS34" s="74"/>
      <c r="FT34" s="74"/>
      <c r="FU34" s="74"/>
      <c r="FV34" s="74"/>
      <c r="FW34" s="74"/>
      <c r="FX34" s="74"/>
      <c r="FY34" s="74"/>
      <c r="FZ34" s="74"/>
      <c r="GA34" s="74"/>
      <c r="GB34" s="74"/>
      <c r="GC34" s="74"/>
      <c r="GD34" s="74"/>
      <c r="GE34" s="74"/>
      <c r="GF34" s="74"/>
      <c r="GG34" s="74"/>
      <c r="GH34" s="74"/>
      <c r="GI34" s="74"/>
      <c r="GJ34" s="74"/>
      <c r="GK34" s="74"/>
      <c r="GL34" s="74"/>
      <c r="GM34" s="74"/>
      <c r="GN34" s="74"/>
      <c r="GO34" s="74"/>
      <c r="GP34" s="74"/>
      <c r="GQ34" s="74"/>
      <c r="GR34" s="74"/>
      <c r="GS34" s="74"/>
      <c r="GT34" s="74"/>
      <c r="GU34" s="74"/>
      <c r="GV34" s="74"/>
      <c r="GW34" s="74"/>
      <c r="GX34" s="74"/>
      <c r="GY34" s="74"/>
      <c r="GZ34" s="74"/>
      <c r="HA34" s="74"/>
      <c r="HB34" s="74"/>
      <c r="HC34" s="74"/>
      <c r="HD34" s="74"/>
      <c r="HE34" s="74"/>
      <c r="HF34" s="74"/>
      <c r="HG34" s="74"/>
      <c r="HH34" s="74"/>
      <c r="HI34" s="74"/>
      <c r="HJ34" s="74"/>
      <c r="HK34" s="74"/>
      <c r="HL34" s="74"/>
      <c r="HM34" s="74"/>
      <c r="HN34" s="74"/>
      <c r="HO34" s="74"/>
      <c r="HP34" s="74"/>
      <c r="HQ34" s="74"/>
      <c r="HR34" s="74"/>
      <c r="HS34" s="74"/>
      <c r="HT34" s="74"/>
      <c r="HU34" s="74"/>
      <c r="HV34" s="74"/>
      <c r="HW34" s="74"/>
      <c r="HX34" s="74"/>
      <c r="HY34" s="74"/>
      <c r="HZ34" s="74"/>
      <c r="IA34" s="74"/>
      <c r="IB34" s="74"/>
      <c r="IC34" s="74"/>
      <c r="ID34" s="74"/>
      <c r="IE34" s="74"/>
      <c r="IF34" s="74"/>
      <c r="IG34" s="74"/>
      <c r="IH34" s="74"/>
      <c r="II34" s="74"/>
      <c r="IJ34" s="74"/>
      <c r="IK34" s="74"/>
      <c r="IL34" s="74"/>
      <c r="IM34" s="74"/>
      <c r="IN34" s="74"/>
      <c r="IO34" s="74"/>
      <c r="IP34" s="74"/>
      <c r="IQ34" s="74"/>
      <c r="IR34" s="74"/>
    </row>
    <row r="35" spans="1:252" ht="25.5" customHeight="1" x14ac:dyDescent="0.55000000000000004">
      <c r="A35" s="73"/>
      <c r="B35" s="75" t="s">
        <v>195</v>
      </c>
      <c r="C35" s="77"/>
      <c r="D35" s="80"/>
      <c r="E35" s="73"/>
      <c r="F35" s="174">
        <v>0</v>
      </c>
      <c r="G35" s="174"/>
      <c r="H35" s="174">
        <v>0</v>
      </c>
      <c r="I35" s="176"/>
      <c r="J35" s="174">
        <v>0</v>
      </c>
      <c r="K35" s="174"/>
      <c r="L35" s="174">
        <v>0</v>
      </c>
      <c r="M35" s="170"/>
      <c r="N35" s="174">
        <v>0</v>
      </c>
      <c r="O35" s="177"/>
      <c r="P35" s="175">
        <v>0</v>
      </c>
      <c r="Q35" s="175"/>
      <c r="R35" s="175">
        <v>0</v>
      </c>
      <c r="S35" s="175"/>
      <c r="T35" s="175">
        <v>0</v>
      </c>
      <c r="U35" s="175"/>
      <c r="V35" s="175">
        <v>0</v>
      </c>
      <c r="W35" s="175"/>
      <c r="X35" s="174">
        <v>0</v>
      </c>
      <c r="Y35" s="175"/>
      <c r="Z35" s="174">
        <v>0</v>
      </c>
      <c r="AA35" s="176"/>
      <c r="AB35" s="173">
        <v>0</v>
      </c>
      <c r="AC35" s="170"/>
      <c r="AD35" s="174">
        <v>-162700</v>
      </c>
      <c r="AE35" s="170"/>
      <c r="AF35" s="178">
        <v>-162700</v>
      </c>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c r="EF35" s="74"/>
      <c r="EG35" s="74"/>
      <c r="EH35" s="74"/>
      <c r="EI35" s="74"/>
      <c r="EJ35" s="74"/>
      <c r="EK35" s="74"/>
      <c r="EL35" s="74"/>
      <c r="EM35" s="74"/>
      <c r="EN35" s="74"/>
      <c r="EO35" s="74"/>
      <c r="EP35" s="74"/>
      <c r="EQ35" s="74"/>
      <c r="ER35" s="74"/>
      <c r="ES35" s="74"/>
      <c r="ET35" s="74"/>
      <c r="EU35" s="74"/>
      <c r="EV35" s="74"/>
      <c r="EW35" s="74"/>
      <c r="EX35" s="74"/>
      <c r="EY35" s="74"/>
      <c r="EZ35" s="74"/>
      <c r="FA35" s="74"/>
      <c r="FB35" s="74"/>
      <c r="FC35" s="74"/>
      <c r="FD35" s="74"/>
      <c r="FE35" s="74"/>
      <c r="FF35" s="74"/>
      <c r="FG35" s="74"/>
      <c r="FH35" s="74"/>
      <c r="FI35" s="74"/>
      <c r="FJ35" s="74"/>
      <c r="FK35" s="74"/>
      <c r="FL35" s="74"/>
      <c r="FM35" s="74"/>
      <c r="FN35" s="74"/>
      <c r="FO35" s="74"/>
      <c r="FP35" s="74"/>
      <c r="FQ35" s="74"/>
      <c r="FR35" s="74"/>
      <c r="FS35" s="74"/>
      <c r="FT35" s="74"/>
      <c r="FU35" s="74"/>
      <c r="FV35" s="74"/>
      <c r="FW35" s="74"/>
      <c r="FX35" s="74"/>
      <c r="FY35" s="74"/>
      <c r="FZ35" s="74"/>
      <c r="GA35" s="74"/>
      <c r="GB35" s="74"/>
      <c r="GC35" s="74"/>
      <c r="GD35" s="74"/>
      <c r="GE35" s="74"/>
      <c r="GF35" s="74"/>
      <c r="GG35" s="74"/>
      <c r="GH35" s="74"/>
      <c r="GI35" s="74"/>
      <c r="GJ35" s="74"/>
      <c r="GK35" s="74"/>
      <c r="GL35" s="74"/>
      <c r="GM35" s="74"/>
      <c r="GN35" s="74"/>
      <c r="GO35" s="74"/>
      <c r="GP35" s="74"/>
      <c r="GQ35" s="74"/>
      <c r="GR35" s="74"/>
      <c r="GS35" s="74"/>
      <c r="GT35" s="74"/>
      <c r="GU35" s="74"/>
      <c r="GV35" s="74"/>
      <c r="GW35" s="74"/>
      <c r="GX35" s="74"/>
      <c r="GY35" s="74"/>
      <c r="GZ35" s="74"/>
      <c r="HA35" s="74"/>
      <c r="HB35" s="74"/>
      <c r="HC35" s="74"/>
      <c r="HD35" s="74"/>
      <c r="HE35" s="74"/>
      <c r="HF35" s="74"/>
      <c r="HG35" s="74"/>
      <c r="HH35" s="74"/>
      <c r="HI35" s="74"/>
      <c r="HJ35" s="74"/>
      <c r="HK35" s="74"/>
      <c r="HL35" s="74"/>
      <c r="HM35" s="74"/>
      <c r="HN35" s="74"/>
      <c r="HO35" s="74"/>
      <c r="HP35" s="74"/>
      <c r="HQ35" s="74"/>
      <c r="HR35" s="74"/>
      <c r="HS35" s="74"/>
      <c r="HT35" s="74"/>
      <c r="HU35" s="74"/>
      <c r="HV35" s="74"/>
      <c r="HW35" s="74"/>
      <c r="HX35" s="74"/>
      <c r="HY35" s="74"/>
      <c r="HZ35" s="74"/>
      <c r="IA35" s="74"/>
      <c r="IB35" s="74"/>
      <c r="IC35" s="74"/>
      <c r="ID35" s="74"/>
      <c r="IE35" s="74"/>
      <c r="IF35" s="74"/>
      <c r="IG35" s="74"/>
      <c r="IH35" s="74"/>
      <c r="II35" s="74"/>
      <c r="IJ35" s="74"/>
      <c r="IK35" s="74"/>
      <c r="IL35" s="74"/>
      <c r="IM35" s="74"/>
      <c r="IN35" s="74"/>
      <c r="IO35" s="74"/>
      <c r="IP35" s="74"/>
      <c r="IQ35" s="74"/>
      <c r="IR35" s="74"/>
    </row>
    <row r="36" spans="1:252" ht="26.25" customHeight="1" x14ac:dyDescent="0.55000000000000004">
      <c r="A36" s="73"/>
      <c r="B36" s="75" t="s">
        <v>182</v>
      </c>
      <c r="C36" s="77"/>
      <c r="D36" s="80"/>
      <c r="E36" s="73"/>
      <c r="F36" s="174">
        <v>0</v>
      </c>
      <c r="G36" s="174"/>
      <c r="H36" s="174">
        <v>0</v>
      </c>
      <c r="I36" s="176"/>
      <c r="J36" s="174">
        <v>0</v>
      </c>
      <c r="K36" s="174"/>
      <c r="L36" s="174">
        <v>0</v>
      </c>
      <c r="M36" s="170"/>
      <c r="N36" s="174">
        <v>0</v>
      </c>
      <c r="O36" s="177"/>
      <c r="P36" s="175">
        <v>0</v>
      </c>
      <c r="Q36" s="175"/>
      <c r="R36" s="175">
        <v>0</v>
      </c>
      <c r="S36" s="175"/>
      <c r="T36" s="175">
        <v>0</v>
      </c>
      <c r="U36" s="175"/>
      <c r="V36" s="175">
        <v>0</v>
      </c>
      <c r="W36" s="175"/>
      <c r="X36" s="175">
        <v>-752863004</v>
      </c>
      <c r="Y36" s="175"/>
      <c r="Z36" s="173">
        <v>-752863004</v>
      </c>
      <c r="AA36" s="176"/>
      <c r="AB36" s="173">
        <v>-752863004</v>
      </c>
      <c r="AC36" s="170"/>
      <c r="AD36" s="174">
        <v>455344095</v>
      </c>
      <c r="AE36" s="170"/>
      <c r="AF36" s="178">
        <v>-297518909</v>
      </c>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c r="EF36" s="74"/>
      <c r="EG36" s="74"/>
      <c r="EH36" s="74"/>
      <c r="EI36" s="74"/>
      <c r="EJ36" s="74"/>
      <c r="EK36" s="74"/>
      <c r="EL36" s="74"/>
      <c r="EM36" s="74"/>
      <c r="EN36" s="74"/>
      <c r="EO36" s="74"/>
      <c r="EP36" s="74"/>
      <c r="EQ36" s="74"/>
      <c r="ER36" s="74"/>
      <c r="ES36" s="74"/>
      <c r="ET36" s="74"/>
      <c r="EU36" s="74"/>
      <c r="EV36" s="74"/>
      <c r="EW36" s="74"/>
      <c r="EX36" s="74"/>
      <c r="EY36" s="74"/>
      <c r="EZ36" s="74"/>
      <c r="FA36" s="74"/>
      <c r="FB36" s="74"/>
      <c r="FC36" s="74"/>
      <c r="FD36" s="74"/>
      <c r="FE36" s="74"/>
      <c r="FF36" s="74"/>
      <c r="FG36" s="74"/>
      <c r="FH36" s="74"/>
      <c r="FI36" s="74"/>
      <c r="FJ36" s="74"/>
      <c r="FK36" s="74"/>
      <c r="FL36" s="74"/>
      <c r="FM36" s="74"/>
      <c r="FN36" s="74"/>
      <c r="FO36" s="74"/>
      <c r="FP36" s="74"/>
      <c r="FQ36" s="74"/>
      <c r="FR36" s="74"/>
      <c r="FS36" s="74"/>
      <c r="FT36" s="74"/>
      <c r="FU36" s="74"/>
      <c r="FV36" s="74"/>
      <c r="FW36" s="74"/>
      <c r="FX36" s="74"/>
      <c r="FY36" s="74"/>
      <c r="FZ36" s="74"/>
      <c r="GA36" s="74"/>
      <c r="GB36" s="74"/>
      <c r="GC36" s="74"/>
      <c r="GD36" s="74"/>
      <c r="GE36" s="74"/>
      <c r="GF36" s="74"/>
      <c r="GG36" s="74"/>
      <c r="GH36" s="74"/>
      <c r="GI36" s="74"/>
      <c r="GJ36" s="74"/>
      <c r="GK36" s="74"/>
      <c r="GL36" s="74"/>
      <c r="GM36" s="74"/>
      <c r="GN36" s="74"/>
      <c r="GO36" s="74"/>
      <c r="GP36" s="74"/>
      <c r="GQ36" s="74"/>
      <c r="GR36" s="74"/>
      <c r="GS36" s="74"/>
      <c r="GT36" s="74"/>
      <c r="GU36" s="74"/>
      <c r="GV36" s="74"/>
      <c r="GW36" s="74"/>
      <c r="GX36" s="74"/>
      <c r="GY36" s="74"/>
      <c r="GZ36" s="74"/>
      <c r="HA36" s="74"/>
      <c r="HB36" s="74"/>
      <c r="HC36" s="74"/>
      <c r="HD36" s="74"/>
      <c r="HE36" s="74"/>
      <c r="HF36" s="74"/>
      <c r="HG36" s="74"/>
      <c r="HH36" s="74"/>
      <c r="HI36" s="74"/>
      <c r="HJ36" s="74"/>
      <c r="HK36" s="74"/>
      <c r="HL36" s="74"/>
      <c r="HM36" s="74"/>
      <c r="HN36" s="74"/>
      <c r="HO36" s="74"/>
      <c r="HP36" s="74"/>
      <c r="HQ36" s="74"/>
      <c r="HR36" s="74"/>
      <c r="HS36" s="74"/>
      <c r="HT36" s="74"/>
      <c r="HU36" s="74"/>
      <c r="HV36" s="74"/>
      <c r="HW36" s="74"/>
      <c r="HX36" s="74"/>
      <c r="HY36" s="74"/>
      <c r="HZ36" s="74"/>
      <c r="IA36" s="74"/>
      <c r="IB36" s="74"/>
      <c r="IC36" s="74"/>
      <c r="ID36" s="74"/>
      <c r="IE36" s="74"/>
      <c r="IF36" s="74"/>
      <c r="IG36" s="74"/>
      <c r="IH36" s="74"/>
      <c r="II36" s="74"/>
      <c r="IJ36" s="74"/>
      <c r="IK36" s="74"/>
      <c r="IL36" s="74"/>
      <c r="IM36" s="74"/>
      <c r="IN36" s="74"/>
      <c r="IO36" s="74"/>
      <c r="IP36" s="74"/>
      <c r="IQ36" s="74"/>
      <c r="IR36" s="74"/>
    </row>
    <row r="37" spans="1:252" ht="26.25" customHeight="1" x14ac:dyDescent="0.55000000000000004">
      <c r="A37" s="73"/>
      <c r="B37" s="75" t="s">
        <v>197</v>
      </c>
      <c r="C37" s="77"/>
      <c r="D37" s="80"/>
      <c r="E37" s="73"/>
      <c r="F37" s="174">
        <v>0</v>
      </c>
      <c r="G37" s="174"/>
      <c r="H37" s="174">
        <v>0</v>
      </c>
      <c r="I37" s="176"/>
      <c r="J37" s="174">
        <v>0</v>
      </c>
      <c r="K37" s="174"/>
      <c r="L37" s="174">
        <v>0</v>
      </c>
      <c r="M37" s="170"/>
      <c r="N37" s="174">
        <v>0</v>
      </c>
      <c r="O37" s="177"/>
      <c r="P37" s="175">
        <v>0</v>
      </c>
      <c r="Q37" s="175"/>
      <c r="R37" s="175">
        <v>0</v>
      </c>
      <c r="S37" s="175"/>
      <c r="T37" s="175">
        <v>0</v>
      </c>
      <c r="U37" s="175"/>
      <c r="V37" s="175">
        <v>0</v>
      </c>
      <c r="W37" s="175"/>
      <c r="X37" s="175">
        <v>0</v>
      </c>
      <c r="Y37" s="175"/>
      <c r="Z37" s="173">
        <v>0</v>
      </c>
      <c r="AA37" s="176"/>
      <c r="AB37" s="173">
        <v>0</v>
      </c>
      <c r="AC37" s="170"/>
      <c r="AD37" s="174">
        <v>101776414</v>
      </c>
      <c r="AE37" s="170"/>
      <c r="AF37" s="178">
        <v>101776414</v>
      </c>
      <c r="AG37" s="74"/>
      <c r="AH37" s="74"/>
      <c r="AI37" s="74"/>
      <c r="AJ37" s="74"/>
      <c r="AK37" s="74"/>
      <c r="AL37" s="74"/>
      <c r="AM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c r="EF37" s="74"/>
      <c r="EG37" s="74"/>
      <c r="EH37" s="74"/>
      <c r="EI37" s="74"/>
      <c r="EJ37" s="74"/>
      <c r="EK37" s="74"/>
      <c r="EL37" s="74"/>
      <c r="EM37" s="74"/>
      <c r="EN37" s="74"/>
      <c r="EO37" s="74"/>
      <c r="EP37" s="74"/>
      <c r="EQ37" s="74"/>
      <c r="ER37" s="74"/>
      <c r="ES37" s="74"/>
      <c r="ET37" s="74"/>
      <c r="EU37" s="74"/>
      <c r="EV37" s="74"/>
      <c r="EW37" s="74"/>
      <c r="EX37" s="74"/>
      <c r="EY37" s="74"/>
      <c r="EZ37" s="74"/>
      <c r="FA37" s="74"/>
      <c r="FB37" s="74"/>
      <c r="FC37" s="74"/>
      <c r="FD37" s="74"/>
      <c r="FE37" s="74"/>
      <c r="FF37" s="74"/>
      <c r="FG37" s="74"/>
      <c r="FH37" s="74"/>
      <c r="FI37" s="74"/>
      <c r="FJ37" s="74"/>
      <c r="FK37" s="74"/>
      <c r="FL37" s="74"/>
      <c r="FM37" s="74"/>
      <c r="FN37" s="74"/>
      <c r="FO37" s="74"/>
      <c r="FP37" s="74"/>
      <c r="FQ37" s="74"/>
      <c r="FR37" s="74"/>
      <c r="FS37" s="74"/>
      <c r="FT37" s="74"/>
      <c r="FU37" s="74"/>
      <c r="FV37" s="74"/>
      <c r="FW37" s="74"/>
      <c r="FX37" s="74"/>
      <c r="FY37" s="74"/>
      <c r="FZ37" s="74"/>
      <c r="GA37" s="74"/>
      <c r="GB37" s="74"/>
      <c r="GC37" s="74"/>
      <c r="GD37" s="74"/>
      <c r="GE37" s="74"/>
      <c r="GF37" s="74"/>
      <c r="GG37" s="74"/>
      <c r="GH37" s="74"/>
      <c r="GI37" s="74"/>
      <c r="GJ37" s="74"/>
      <c r="GK37" s="74"/>
      <c r="GL37" s="74"/>
      <c r="GM37" s="74"/>
      <c r="GN37" s="74"/>
      <c r="GO37" s="74"/>
      <c r="GP37" s="74"/>
      <c r="GQ37" s="74"/>
      <c r="GR37" s="74"/>
      <c r="GS37" s="74"/>
      <c r="GT37" s="74"/>
      <c r="GU37" s="74"/>
      <c r="GV37" s="74"/>
      <c r="GW37" s="74"/>
      <c r="GX37" s="74"/>
      <c r="GY37" s="74"/>
      <c r="GZ37" s="74"/>
      <c r="HA37" s="74"/>
      <c r="HB37" s="74"/>
      <c r="HC37" s="74"/>
      <c r="HD37" s="74"/>
      <c r="HE37" s="74"/>
      <c r="HF37" s="74"/>
      <c r="HG37" s="74"/>
      <c r="HH37" s="74"/>
      <c r="HI37" s="74"/>
      <c r="HJ37" s="74"/>
      <c r="HK37" s="74"/>
      <c r="HL37" s="74"/>
      <c r="HM37" s="74"/>
      <c r="HN37" s="74"/>
      <c r="HO37" s="74"/>
      <c r="HP37" s="74"/>
      <c r="HQ37" s="74"/>
      <c r="HR37" s="74"/>
      <c r="HS37" s="74"/>
      <c r="HT37" s="74"/>
      <c r="HU37" s="74"/>
      <c r="HV37" s="74"/>
      <c r="HW37" s="74"/>
      <c r="HX37" s="74"/>
      <c r="HY37" s="74"/>
      <c r="HZ37" s="74"/>
      <c r="IA37" s="74"/>
      <c r="IB37" s="74"/>
      <c r="IC37" s="74"/>
      <c r="ID37" s="74"/>
      <c r="IE37" s="74"/>
      <c r="IF37" s="74"/>
      <c r="IG37" s="74"/>
      <c r="IH37" s="74"/>
      <c r="II37" s="74"/>
      <c r="IJ37" s="74"/>
      <c r="IK37" s="74"/>
      <c r="IL37" s="74"/>
      <c r="IM37" s="74"/>
      <c r="IN37" s="74"/>
      <c r="IO37" s="74"/>
      <c r="IP37" s="74"/>
      <c r="IQ37" s="74"/>
      <c r="IR37" s="74"/>
    </row>
    <row r="38" spans="1:252" s="74" customFormat="1" ht="24" customHeight="1" x14ac:dyDescent="0.55000000000000004">
      <c r="A38" s="67"/>
      <c r="B38" s="75" t="s">
        <v>239</v>
      </c>
      <c r="C38" s="67"/>
      <c r="D38" s="67"/>
      <c r="E38" s="67"/>
      <c r="F38" s="174">
        <v>0</v>
      </c>
      <c r="G38" s="175"/>
      <c r="H38" s="174">
        <v>0</v>
      </c>
      <c r="I38" s="174"/>
      <c r="J38" s="174">
        <v>0</v>
      </c>
      <c r="K38" s="174"/>
      <c r="L38" s="174">
        <v>0</v>
      </c>
      <c r="M38" s="177"/>
      <c r="N38" s="173">
        <v>94609078240</v>
      </c>
      <c r="O38" s="177"/>
      <c r="P38" s="175">
        <v>0</v>
      </c>
      <c r="Q38" s="173"/>
      <c r="R38" s="175">
        <v>0</v>
      </c>
      <c r="S38" s="177"/>
      <c r="T38" s="175">
        <v>0</v>
      </c>
      <c r="U38" s="177"/>
      <c r="V38" s="175">
        <v>0</v>
      </c>
      <c r="W38" s="177"/>
      <c r="X38" s="174">
        <v>0</v>
      </c>
      <c r="Y38" s="177"/>
      <c r="Z38" s="174">
        <v>0</v>
      </c>
      <c r="AA38" s="175"/>
      <c r="AB38" s="173">
        <v>94609078240</v>
      </c>
      <c r="AC38" s="177"/>
      <c r="AD38" s="174">
        <v>34966013490</v>
      </c>
      <c r="AE38" s="177"/>
      <c r="AF38" s="178">
        <v>129575091730</v>
      </c>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c r="EO38" s="68"/>
      <c r="EP38" s="68"/>
      <c r="EQ38" s="68"/>
      <c r="ER38" s="68"/>
      <c r="ES38" s="68"/>
      <c r="ET38" s="68"/>
      <c r="EU38" s="68"/>
      <c r="EV38" s="68"/>
      <c r="EW38" s="68"/>
      <c r="EX38" s="68"/>
      <c r="EY38" s="68"/>
      <c r="EZ38" s="68"/>
      <c r="FA38" s="68"/>
      <c r="FB38" s="68"/>
      <c r="FC38" s="68"/>
      <c r="FD38" s="68"/>
      <c r="FE38" s="68"/>
      <c r="FF38" s="68"/>
      <c r="FG38" s="68"/>
      <c r="FH38" s="68"/>
      <c r="FI38" s="68"/>
      <c r="FJ38" s="68"/>
      <c r="FK38" s="68"/>
      <c r="FL38" s="68"/>
      <c r="FM38" s="68"/>
      <c r="FN38" s="68"/>
      <c r="FO38" s="68"/>
      <c r="FP38" s="68"/>
      <c r="FQ38" s="68"/>
      <c r="FR38" s="68"/>
      <c r="FS38" s="68"/>
      <c r="FT38" s="68"/>
      <c r="FU38" s="68"/>
      <c r="FV38" s="68"/>
      <c r="FW38" s="68"/>
      <c r="FX38" s="68"/>
      <c r="FY38" s="68"/>
      <c r="FZ38" s="68"/>
      <c r="GA38" s="68"/>
      <c r="GB38" s="68"/>
      <c r="GC38" s="68"/>
      <c r="GD38" s="68"/>
      <c r="GE38" s="68"/>
      <c r="GF38" s="68"/>
      <c r="GG38" s="68"/>
      <c r="GH38" s="68"/>
      <c r="GI38" s="68"/>
      <c r="GJ38" s="68"/>
      <c r="GK38" s="68"/>
      <c r="GL38" s="68"/>
      <c r="GM38" s="68"/>
      <c r="GN38" s="68"/>
      <c r="GO38" s="68"/>
      <c r="GP38" s="68"/>
      <c r="GQ38" s="68"/>
      <c r="GR38" s="68"/>
      <c r="GS38" s="68"/>
      <c r="GT38" s="68"/>
      <c r="GU38" s="68"/>
      <c r="GV38" s="68"/>
      <c r="GW38" s="68"/>
      <c r="GX38" s="68"/>
      <c r="GY38" s="68"/>
      <c r="GZ38" s="68"/>
      <c r="HA38" s="68"/>
      <c r="HB38" s="68"/>
      <c r="HC38" s="68"/>
      <c r="HD38" s="68"/>
      <c r="HE38" s="68"/>
      <c r="HF38" s="68"/>
      <c r="HG38" s="68"/>
      <c r="HH38" s="68"/>
      <c r="HI38" s="68"/>
      <c r="HJ38" s="68"/>
      <c r="HK38" s="68"/>
      <c r="HL38" s="68"/>
      <c r="HM38" s="68"/>
      <c r="HN38" s="68"/>
      <c r="HO38" s="68"/>
      <c r="HP38" s="68"/>
      <c r="HQ38" s="68"/>
      <c r="HR38" s="68"/>
      <c r="HS38" s="68"/>
      <c r="HT38" s="68"/>
      <c r="HU38" s="68"/>
      <c r="HV38" s="68"/>
      <c r="HW38" s="68"/>
      <c r="HX38" s="68"/>
      <c r="HY38" s="68"/>
      <c r="HZ38" s="68"/>
      <c r="IA38" s="68"/>
      <c r="IB38" s="68"/>
      <c r="IC38" s="68"/>
      <c r="ID38" s="68"/>
      <c r="IE38" s="68"/>
      <c r="IF38" s="68"/>
      <c r="IG38" s="68"/>
      <c r="IH38" s="68"/>
      <c r="II38" s="68"/>
      <c r="IJ38" s="68"/>
      <c r="IK38" s="68"/>
      <c r="IL38" s="68"/>
      <c r="IM38" s="68"/>
      <c r="IN38" s="68"/>
      <c r="IO38" s="68"/>
      <c r="IP38" s="68"/>
      <c r="IQ38" s="68"/>
      <c r="IR38" s="68"/>
    </row>
    <row r="39" spans="1:252" s="74" customFormat="1" ht="24" customHeight="1" x14ac:dyDescent="0.55000000000000004">
      <c r="A39" s="67"/>
      <c r="B39" s="75" t="s">
        <v>240</v>
      </c>
      <c r="C39" s="67"/>
      <c r="D39" s="67"/>
      <c r="E39" s="67"/>
      <c r="F39" s="174">
        <v>0</v>
      </c>
      <c r="G39" s="175"/>
      <c r="H39" s="174">
        <v>0</v>
      </c>
      <c r="I39" s="174"/>
      <c r="J39" s="174">
        <v>0</v>
      </c>
      <c r="K39" s="174"/>
      <c r="L39" s="174">
        <v>0</v>
      </c>
      <c r="M39" s="177"/>
      <c r="N39" s="173">
        <v>-789213327</v>
      </c>
      <c r="O39" s="177"/>
      <c r="P39" s="173">
        <v>4060830819</v>
      </c>
      <c r="Q39" s="173"/>
      <c r="R39" s="173">
        <v>-3203505086</v>
      </c>
      <c r="S39" s="177"/>
      <c r="T39" s="173">
        <v>1450846175</v>
      </c>
      <c r="U39" s="177"/>
      <c r="V39" s="173">
        <v>237205971</v>
      </c>
      <c r="W39" s="177"/>
      <c r="X39" s="174">
        <v>0</v>
      </c>
      <c r="Y39" s="177"/>
      <c r="Z39" s="174">
        <v>2545377879</v>
      </c>
      <c r="AA39" s="175"/>
      <c r="AB39" s="173">
        <v>1756164552</v>
      </c>
      <c r="AC39" s="177"/>
      <c r="AD39" s="174">
        <v>-718560447</v>
      </c>
      <c r="AE39" s="177"/>
      <c r="AF39" s="178">
        <v>1037604105</v>
      </c>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c r="EO39" s="68"/>
      <c r="EP39" s="68"/>
      <c r="EQ39" s="68"/>
      <c r="ER39" s="68"/>
      <c r="ES39" s="68"/>
      <c r="ET39" s="68"/>
      <c r="EU39" s="68"/>
      <c r="EV39" s="68"/>
      <c r="EW39" s="68"/>
      <c r="EX39" s="68"/>
      <c r="EY39" s="68"/>
      <c r="EZ39" s="68"/>
      <c r="FA39" s="68"/>
      <c r="FB39" s="68"/>
      <c r="FC39" s="68"/>
      <c r="FD39" s="68"/>
      <c r="FE39" s="68"/>
      <c r="FF39" s="68"/>
      <c r="FG39" s="68"/>
      <c r="FH39" s="68"/>
      <c r="FI39" s="68"/>
      <c r="FJ39" s="68"/>
      <c r="FK39" s="68"/>
      <c r="FL39" s="68"/>
      <c r="FM39" s="68"/>
      <c r="FN39" s="68"/>
      <c r="FO39" s="68"/>
      <c r="FP39" s="68"/>
      <c r="FQ39" s="68"/>
      <c r="FR39" s="68"/>
      <c r="FS39" s="68"/>
      <c r="FT39" s="68"/>
      <c r="FU39" s="68"/>
      <c r="FV39" s="68"/>
      <c r="FW39" s="68"/>
      <c r="FX39" s="68"/>
      <c r="FY39" s="68"/>
      <c r="FZ39" s="68"/>
      <c r="GA39" s="68"/>
      <c r="GB39" s="68"/>
      <c r="GC39" s="68"/>
      <c r="GD39" s="68"/>
      <c r="GE39" s="68"/>
      <c r="GF39" s="68"/>
      <c r="GG39" s="68"/>
      <c r="GH39" s="68"/>
      <c r="GI39" s="68"/>
      <c r="GJ39" s="68"/>
      <c r="GK39" s="68"/>
      <c r="GL39" s="68"/>
      <c r="GM39" s="68"/>
      <c r="GN39" s="68"/>
      <c r="GO39" s="68"/>
      <c r="GP39" s="68"/>
      <c r="GQ39" s="68"/>
      <c r="GR39" s="68"/>
      <c r="GS39" s="68"/>
      <c r="GT39" s="68"/>
      <c r="GU39" s="68"/>
      <c r="GV39" s="68"/>
      <c r="GW39" s="68"/>
      <c r="GX39" s="68"/>
      <c r="GY39" s="68"/>
      <c r="GZ39" s="68"/>
      <c r="HA39" s="68"/>
      <c r="HB39" s="68"/>
      <c r="HC39" s="68"/>
      <c r="HD39" s="68"/>
      <c r="HE39" s="68"/>
      <c r="HF39" s="68"/>
      <c r="HG39" s="68"/>
      <c r="HH39" s="68"/>
      <c r="HI39" s="68"/>
      <c r="HJ39" s="68"/>
      <c r="HK39" s="68"/>
      <c r="HL39" s="68"/>
      <c r="HM39" s="68"/>
      <c r="HN39" s="68"/>
      <c r="HO39" s="68"/>
      <c r="HP39" s="68"/>
      <c r="HQ39" s="68"/>
      <c r="HR39" s="68"/>
      <c r="HS39" s="68"/>
      <c r="HT39" s="68"/>
      <c r="HU39" s="68"/>
      <c r="HV39" s="68"/>
      <c r="HW39" s="68"/>
      <c r="HX39" s="68"/>
      <c r="HY39" s="68"/>
      <c r="HZ39" s="68"/>
      <c r="IA39" s="68"/>
      <c r="IB39" s="68"/>
      <c r="IC39" s="68"/>
      <c r="ID39" s="68"/>
      <c r="IE39" s="68"/>
      <c r="IF39" s="68"/>
      <c r="IG39" s="68"/>
      <c r="IH39" s="68"/>
      <c r="II39" s="68"/>
      <c r="IJ39" s="68"/>
      <c r="IK39" s="68"/>
      <c r="IL39" s="68"/>
      <c r="IM39" s="68"/>
      <c r="IN39" s="68"/>
      <c r="IO39" s="68"/>
      <c r="IP39" s="68"/>
      <c r="IQ39" s="68"/>
      <c r="IR39" s="68"/>
    </row>
    <row r="40" spans="1:252" ht="26.25" customHeight="1" thickBot="1" x14ac:dyDescent="0.6">
      <c r="A40" s="73"/>
      <c r="B40" s="73" t="s">
        <v>237</v>
      </c>
      <c r="C40" s="73"/>
      <c r="D40" s="73"/>
      <c r="E40" s="73"/>
      <c r="F40" s="181">
        <v>28562996250</v>
      </c>
      <c r="G40" s="175"/>
      <c r="H40" s="181">
        <v>29211131966</v>
      </c>
      <c r="I40" s="182"/>
      <c r="J40" s="181">
        <v>2857245725</v>
      </c>
      <c r="K40" s="175"/>
      <c r="L40" s="181">
        <v>1174389774</v>
      </c>
      <c r="M40" s="175"/>
      <c r="N40" s="181">
        <v>694362564563</v>
      </c>
      <c r="O40" s="175"/>
      <c r="P40" s="181">
        <v>7310780172</v>
      </c>
      <c r="Q40" s="182"/>
      <c r="R40" s="181">
        <v>23709724816</v>
      </c>
      <c r="S40" s="175"/>
      <c r="T40" s="181">
        <v>242305681</v>
      </c>
      <c r="U40" s="175"/>
      <c r="V40" s="181">
        <v>-156178358</v>
      </c>
      <c r="W40" s="175"/>
      <c r="X40" s="181">
        <v>-24327311399</v>
      </c>
      <c r="Y40" s="175"/>
      <c r="Z40" s="181">
        <v>6779320912</v>
      </c>
      <c r="AA40" s="175"/>
      <c r="AB40" s="181">
        <v>762947649190</v>
      </c>
      <c r="AC40" s="175"/>
      <c r="AD40" s="181">
        <v>408649360167</v>
      </c>
      <c r="AE40" s="175"/>
      <c r="AF40" s="181">
        <v>1171597009357</v>
      </c>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c r="EF40" s="74"/>
      <c r="EG40" s="74"/>
      <c r="EH40" s="74"/>
      <c r="EI40" s="74"/>
      <c r="EJ40" s="74"/>
      <c r="EK40" s="74"/>
      <c r="EL40" s="74"/>
      <c r="EM40" s="74"/>
      <c r="EN40" s="74"/>
      <c r="EO40" s="74"/>
      <c r="EP40" s="74"/>
      <c r="EQ40" s="74"/>
      <c r="ER40" s="74"/>
      <c r="ES40" s="74"/>
      <c r="ET40" s="74"/>
      <c r="EU40" s="74"/>
      <c r="EV40" s="74"/>
      <c r="EW40" s="74"/>
      <c r="EX40" s="74"/>
      <c r="EY40" s="74"/>
      <c r="EZ40" s="74"/>
      <c r="FA40" s="74"/>
      <c r="FB40" s="74"/>
      <c r="FC40" s="74"/>
      <c r="FD40" s="74"/>
      <c r="FE40" s="74"/>
      <c r="FF40" s="74"/>
      <c r="FG40" s="74"/>
      <c r="FH40" s="74"/>
      <c r="FI40" s="74"/>
      <c r="FJ40" s="74"/>
      <c r="FK40" s="74"/>
      <c r="FL40" s="74"/>
      <c r="FM40" s="74"/>
      <c r="FN40" s="74"/>
      <c r="FO40" s="74"/>
      <c r="FP40" s="74"/>
      <c r="FQ40" s="74"/>
      <c r="FR40" s="74"/>
      <c r="FS40" s="74"/>
      <c r="FT40" s="74"/>
      <c r="FU40" s="74"/>
      <c r="FV40" s="74"/>
      <c r="FW40" s="74"/>
      <c r="FX40" s="74"/>
      <c r="FY40" s="74"/>
      <c r="FZ40" s="74"/>
      <c r="GA40" s="74"/>
      <c r="GB40" s="74"/>
      <c r="GC40" s="74"/>
      <c r="GD40" s="74"/>
      <c r="GE40" s="74"/>
      <c r="GF40" s="74"/>
      <c r="GG40" s="74"/>
      <c r="GH40" s="74"/>
      <c r="GI40" s="74"/>
      <c r="GJ40" s="74"/>
      <c r="GK40" s="74"/>
      <c r="GL40" s="74"/>
      <c r="GM40" s="74"/>
      <c r="GN40" s="74"/>
      <c r="GO40" s="74"/>
      <c r="GP40" s="74"/>
      <c r="GQ40" s="74"/>
      <c r="GR40" s="74"/>
      <c r="GS40" s="74"/>
      <c r="GT40" s="74"/>
      <c r="GU40" s="74"/>
      <c r="GV40" s="74"/>
      <c r="GW40" s="74"/>
      <c r="GX40" s="74"/>
      <c r="GY40" s="74"/>
      <c r="GZ40" s="74"/>
      <c r="HA40" s="74"/>
      <c r="HB40" s="74"/>
      <c r="HC40" s="74"/>
      <c r="HD40" s="74"/>
      <c r="HE40" s="74"/>
      <c r="HF40" s="74"/>
      <c r="HG40" s="74"/>
      <c r="HH40" s="74"/>
      <c r="HI40" s="74"/>
      <c r="HJ40" s="74"/>
      <c r="HK40" s="74"/>
      <c r="HL40" s="74"/>
      <c r="HM40" s="74"/>
      <c r="HN40" s="74"/>
      <c r="HO40" s="74"/>
      <c r="HP40" s="74"/>
      <c r="HQ40" s="74"/>
      <c r="HR40" s="74"/>
      <c r="HS40" s="74"/>
      <c r="HT40" s="74"/>
      <c r="HU40" s="74"/>
      <c r="HV40" s="74"/>
      <c r="HW40" s="74"/>
      <c r="HX40" s="74"/>
      <c r="HY40" s="74"/>
      <c r="HZ40" s="74"/>
      <c r="IA40" s="74"/>
      <c r="IB40" s="74"/>
      <c r="IC40" s="74"/>
      <c r="ID40" s="74"/>
      <c r="IE40" s="74"/>
      <c r="IF40" s="74"/>
      <c r="IG40" s="74"/>
      <c r="IH40" s="74"/>
      <c r="II40" s="74"/>
      <c r="IJ40" s="74"/>
      <c r="IK40" s="74"/>
      <c r="IL40" s="74"/>
      <c r="IM40" s="74"/>
      <c r="IN40" s="74"/>
      <c r="IO40" s="74"/>
      <c r="IP40" s="74"/>
      <c r="IQ40" s="74"/>
      <c r="IR40" s="74"/>
    </row>
    <row r="41" spans="1:252" ht="24" customHeight="1" thickTop="1" x14ac:dyDescent="0.55000000000000004">
      <c r="A41" s="73"/>
      <c r="B41" s="73"/>
      <c r="C41" s="73"/>
      <c r="D41" s="73"/>
      <c r="E41" s="73"/>
      <c r="F41" s="81"/>
      <c r="G41" s="76"/>
      <c r="H41" s="81"/>
      <c r="I41" s="81"/>
      <c r="J41" s="81"/>
      <c r="K41" s="76"/>
      <c r="L41" s="81"/>
      <c r="M41" s="76"/>
      <c r="N41" s="81"/>
      <c r="O41" s="76"/>
      <c r="P41" s="81"/>
      <c r="Q41" s="81"/>
      <c r="R41" s="81"/>
      <c r="S41" s="76"/>
      <c r="T41" s="76"/>
      <c r="U41" s="76"/>
      <c r="V41" s="81"/>
      <c r="W41" s="76"/>
      <c r="X41" s="126"/>
      <c r="Y41" s="127"/>
      <c r="Z41" s="81"/>
      <c r="AA41" s="76"/>
      <c r="AB41" s="81"/>
      <c r="AC41" s="76"/>
      <c r="AD41" s="81"/>
      <c r="AE41" s="127"/>
      <c r="AF41" s="126"/>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c r="EF41" s="74"/>
      <c r="EG41" s="74"/>
      <c r="EH41" s="74"/>
      <c r="EI41" s="74"/>
      <c r="EJ41" s="74"/>
      <c r="EK41" s="74"/>
      <c r="EL41" s="74"/>
      <c r="EM41" s="74"/>
      <c r="EN41" s="74"/>
      <c r="EO41" s="74"/>
      <c r="EP41" s="74"/>
      <c r="EQ41" s="74"/>
      <c r="ER41" s="74"/>
      <c r="ES41" s="74"/>
      <c r="ET41" s="74"/>
      <c r="EU41" s="74"/>
      <c r="EV41" s="74"/>
      <c r="EW41" s="74"/>
      <c r="EX41" s="74"/>
      <c r="EY41" s="74"/>
      <c r="EZ41" s="74"/>
      <c r="FA41" s="74"/>
      <c r="FB41" s="74"/>
      <c r="FC41" s="74"/>
      <c r="FD41" s="74"/>
      <c r="FE41" s="74"/>
      <c r="FF41" s="74"/>
      <c r="FG41" s="74"/>
      <c r="FH41" s="74"/>
      <c r="FI41" s="74"/>
      <c r="FJ41" s="74"/>
      <c r="FK41" s="74"/>
      <c r="FL41" s="74"/>
      <c r="FM41" s="74"/>
      <c r="FN41" s="74"/>
      <c r="FO41" s="74"/>
      <c r="FP41" s="74"/>
      <c r="FQ41" s="74"/>
      <c r="FR41" s="74"/>
      <c r="FS41" s="74"/>
      <c r="FT41" s="74"/>
      <c r="FU41" s="74"/>
      <c r="FV41" s="74"/>
      <c r="FW41" s="74"/>
      <c r="FX41" s="74"/>
      <c r="FY41" s="74"/>
      <c r="FZ41" s="74"/>
      <c r="GA41" s="74"/>
      <c r="GB41" s="74"/>
      <c r="GC41" s="74"/>
      <c r="GD41" s="74"/>
      <c r="GE41" s="74"/>
      <c r="GF41" s="74"/>
      <c r="GG41" s="74"/>
      <c r="GH41" s="74"/>
      <c r="GI41" s="74"/>
      <c r="GJ41" s="74"/>
      <c r="GK41" s="74"/>
      <c r="GL41" s="74"/>
      <c r="GM41" s="74"/>
      <c r="GN41" s="74"/>
      <c r="GO41" s="74"/>
      <c r="GP41" s="74"/>
      <c r="GQ41" s="74"/>
      <c r="GR41" s="74"/>
      <c r="GS41" s="74"/>
      <c r="GT41" s="74"/>
      <c r="GU41" s="74"/>
      <c r="GV41" s="74"/>
      <c r="GW41" s="74"/>
      <c r="GX41" s="74"/>
      <c r="GY41" s="74"/>
      <c r="GZ41" s="74"/>
      <c r="HA41" s="74"/>
      <c r="HB41" s="74"/>
      <c r="HC41" s="74"/>
      <c r="HD41" s="74"/>
      <c r="HE41" s="74"/>
      <c r="HF41" s="74"/>
      <c r="HG41" s="74"/>
      <c r="HH41" s="74"/>
      <c r="HI41" s="74"/>
      <c r="HJ41" s="74"/>
      <c r="HK41" s="74"/>
      <c r="HL41" s="74"/>
      <c r="HM41" s="74"/>
      <c r="HN41" s="74"/>
      <c r="HO41" s="74"/>
      <c r="HP41" s="74"/>
      <c r="HQ41" s="74"/>
      <c r="HR41" s="74"/>
      <c r="HS41" s="74"/>
      <c r="HT41" s="74"/>
      <c r="HU41" s="74"/>
      <c r="HV41" s="74"/>
      <c r="HW41" s="74"/>
      <c r="HX41" s="74"/>
      <c r="HY41" s="74"/>
      <c r="HZ41" s="74"/>
      <c r="IA41" s="74"/>
      <c r="IB41" s="74"/>
      <c r="IC41" s="74"/>
      <c r="ID41" s="74"/>
      <c r="IE41" s="74"/>
      <c r="IF41" s="74"/>
      <c r="IG41" s="74"/>
      <c r="IH41" s="74"/>
      <c r="II41" s="74"/>
      <c r="IJ41" s="74"/>
      <c r="IK41" s="74"/>
      <c r="IL41" s="74"/>
      <c r="IM41" s="74"/>
      <c r="IN41" s="74"/>
      <c r="IO41" s="74"/>
      <c r="IP41" s="74"/>
      <c r="IQ41" s="74"/>
      <c r="IR41" s="74"/>
    </row>
    <row r="42" spans="1:252" ht="18.95" customHeight="1" x14ac:dyDescent="0.55000000000000004">
      <c r="A42" s="73"/>
      <c r="B42" s="73"/>
      <c r="C42" s="73"/>
      <c r="D42" s="73"/>
      <c r="E42" s="73"/>
      <c r="F42" s="81"/>
      <c r="G42" s="76"/>
      <c r="H42" s="81"/>
      <c r="I42" s="81"/>
      <c r="J42" s="81"/>
      <c r="K42" s="76"/>
      <c r="L42" s="81"/>
      <c r="M42" s="76"/>
      <c r="N42" s="81"/>
      <c r="O42" s="76"/>
      <c r="P42" s="81"/>
      <c r="Q42" s="81"/>
      <c r="R42" s="81"/>
      <c r="S42" s="76"/>
      <c r="T42" s="76"/>
      <c r="U42" s="76"/>
      <c r="V42" s="81"/>
      <c r="W42" s="76"/>
      <c r="X42" s="126"/>
      <c r="Y42" s="127"/>
      <c r="AE42" s="124"/>
      <c r="AF42" s="123"/>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c r="EF42" s="74"/>
      <c r="EG42" s="74"/>
      <c r="EH42" s="74"/>
      <c r="EI42" s="74"/>
      <c r="EJ42" s="74"/>
      <c r="EK42" s="74"/>
      <c r="EL42" s="74"/>
      <c r="EM42" s="74"/>
      <c r="EN42" s="74"/>
      <c r="EO42" s="74"/>
      <c r="EP42" s="74"/>
      <c r="EQ42" s="74"/>
      <c r="ER42" s="74"/>
      <c r="ES42" s="74"/>
      <c r="ET42" s="74"/>
      <c r="EU42" s="74"/>
      <c r="EV42" s="74"/>
      <c r="EW42" s="74"/>
      <c r="EX42" s="74"/>
      <c r="EY42" s="74"/>
      <c r="EZ42" s="74"/>
      <c r="FA42" s="74"/>
      <c r="FB42" s="74"/>
      <c r="FC42" s="74"/>
      <c r="FD42" s="74"/>
      <c r="FE42" s="74"/>
      <c r="FF42" s="74"/>
      <c r="FG42" s="74"/>
      <c r="FH42" s="74"/>
      <c r="FI42" s="74"/>
      <c r="FJ42" s="74"/>
      <c r="FK42" s="74"/>
      <c r="FL42" s="74"/>
      <c r="FM42" s="74"/>
      <c r="FN42" s="74"/>
      <c r="FO42" s="74"/>
      <c r="FP42" s="74"/>
      <c r="FQ42" s="74"/>
      <c r="FR42" s="74"/>
      <c r="FS42" s="74"/>
      <c r="FT42" s="74"/>
      <c r="FU42" s="74"/>
      <c r="FV42" s="74"/>
      <c r="FW42" s="74"/>
      <c r="FX42" s="74"/>
      <c r="FY42" s="74"/>
      <c r="FZ42" s="74"/>
      <c r="GA42" s="74"/>
      <c r="GB42" s="74"/>
      <c r="GC42" s="74"/>
      <c r="GD42" s="74"/>
      <c r="GE42" s="74"/>
      <c r="GF42" s="74"/>
      <c r="GG42" s="74"/>
      <c r="GH42" s="74"/>
      <c r="GI42" s="74"/>
      <c r="GJ42" s="74"/>
      <c r="GK42" s="74"/>
      <c r="GL42" s="74"/>
      <c r="GM42" s="74"/>
      <c r="GN42" s="74"/>
      <c r="GO42" s="74"/>
      <c r="GP42" s="74"/>
      <c r="GQ42" s="74"/>
      <c r="GR42" s="74"/>
      <c r="GS42" s="74"/>
      <c r="GT42" s="74"/>
      <c r="GU42" s="74"/>
      <c r="GV42" s="74"/>
      <c r="GW42" s="74"/>
      <c r="GX42" s="74"/>
      <c r="GY42" s="74"/>
      <c r="GZ42" s="74"/>
      <c r="HA42" s="74"/>
      <c r="HB42" s="74"/>
      <c r="HC42" s="74"/>
      <c r="HD42" s="74"/>
      <c r="HE42" s="74"/>
      <c r="HF42" s="74"/>
      <c r="HG42" s="74"/>
      <c r="HH42" s="74"/>
      <c r="HI42" s="74"/>
      <c r="HJ42" s="74"/>
      <c r="HK42" s="74"/>
      <c r="HL42" s="74"/>
      <c r="HM42" s="74"/>
      <c r="HN42" s="74"/>
      <c r="HO42" s="74"/>
      <c r="HP42" s="74"/>
      <c r="HQ42" s="74"/>
      <c r="HR42" s="74"/>
      <c r="HS42" s="74"/>
      <c r="HT42" s="74"/>
      <c r="HU42" s="74"/>
      <c r="HV42" s="74"/>
      <c r="HW42" s="74"/>
      <c r="HX42" s="74"/>
      <c r="HY42" s="74"/>
      <c r="HZ42" s="74"/>
      <c r="IA42" s="74"/>
      <c r="IB42" s="74"/>
      <c r="IC42" s="74"/>
      <c r="ID42" s="74"/>
      <c r="IE42" s="74"/>
      <c r="IF42" s="74"/>
      <c r="IG42" s="74"/>
      <c r="IH42" s="74"/>
      <c r="II42" s="74"/>
      <c r="IJ42" s="74"/>
      <c r="IK42" s="74"/>
      <c r="IL42" s="74"/>
      <c r="IM42" s="74"/>
      <c r="IN42" s="74"/>
      <c r="IO42" s="74"/>
      <c r="IP42" s="74"/>
      <c r="IQ42" s="74"/>
      <c r="IR42" s="74"/>
    </row>
    <row r="43" spans="1:252" ht="27" customHeight="1" x14ac:dyDescent="0.55000000000000004">
      <c r="A43" s="73"/>
      <c r="B43" s="24" t="s">
        <v>234</v>
      </c>
      <c r="C43" s="82"/>
      <c r="D43" s="73"/>
      <c r="E43" s="73"/>
      <c r="F43" s="81"/>
      <c r="G43" s="76"/>
      <c r="H43" s="81"/>
      <c r="I43" s="81"/>
      <c r="J43" s="81"/>
      <c r="K43" s="76"/>
      <c r="L43" s="81"/>
      <c r="M43" s="76"/>
      <c r="N43" s="81"/>
      <c r="O43" s="76"/>
      <c r="P43" s="81"/>
      <c r="Q43" s="81"/>
      <c r="R43" s="81"/>
      <c r="S43" s="76"/>
      <c r="T43" s="76"/>
      <c r="U43" s="76"/>
      <c r="V43" s="81"/>
      <c r="W43" s="76"/>
      <c r="X43" s="126"/>
      <c r="Y43" s="127"/>
      <c r="AE43" s="124"/>
      <c r="AF43" s="123"/>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c r="EF43" s="74"/>
      <c r="EG43" s="74"/>
      <c r="EH43" s="74"/>
      <c r="EI43" s="74"/>
      <c r="EJ43" s="74"/>
      <c r="EK43" s="74"/>
      <c r="EL43" s="74"/>
      <c r="EM43" s="74"/>
      <c r="EN43" s="74"/>
      <c r="EO43" s="74"/>
      <c r="EP43" s="74"/>
      <c r="EQ43" s="74"/>
      <c r="ER43" s="74"/>
      <c r="ES43" s="74"/>
      <c r="ET43" s="74"/>
      <c r="EU43" s="74"/>
      <c r="EV43" s="74"/>
      <c r="EW43" s="74"/>
      <c r="EX43" s="74"/>
      <c r="EY43" s="74"/>
      <c r="EZ43" s="74"/>
      <c r="FA43" s="74"/>
      <c r="FB43" s="74"/>
      <c r="FC43" s="74"/>
      <c r="FD43" s="74"/>
      <c r="FE43" s="74"/>
      <c r="FF43" s="74"/>
      <c r="FG43" s="74"/>
      <c r="FH43" s="74"/>
      <c r="FI43" s="74"/>
      <c r="FJ43" s="74"/>
      <c r="FK43" s="74"/>
      <c r="FL43" s="74"/>
      <c r="FM43" s="74"/>
      <c r="FN43" s="74"/>
      <c r="FO43" s="74"/>
      <c r="FP43" s="74"/>
      <c r="FQ43" s="74"/>
      <c r="FR43" s="74"/>
      <c r="FS43" s="74"/>
      <c r="FT43" s="74"/>
      <c r="FU43" s="74"/>
      <c r="FV43" s="74"/>
      <c r="FW43" s="74"/>
      <c r="FX43" s="74"/>
      <c r="FY43" s="74"/>
      <c r="FZ43" s="74"/>
      <c r="GA43" s="74"/>
      <c r="GB43" s="74"/>
      <c r="GC43" s="74"/>
      <c r="GD43" s="74"/>
      <c r="GE43" s="74"/>
      <c r="GF43" s="74"/>
      <c r="GG43" s="74"/>
      <c r="GH43" s="74"/>
      <c r="GI43" s="74"/>
      <c r="GJ43" s="74"/>
      <c r="GK43" s="74"/>
      <c r="GL43" s="74"/>
      <c r="GM43" s="74"/>
      <c r="GN43" s="74"/>
      <c r="GO43" s="74"/>
      <c r="GP43" s="74"/>
      <c r="GQ43" s="74"/>
      <c r="GR43" s="74"/>
      <c r="GS43" s="74"/>
      <c r="GT43" s="74"/>
      <c r="GU43" s="74"/>
      <c r="GV43" s="74"/>
      <c r="GW43" s="74"/>
      <c r="GX43" s="74"/>
      <c r="GY43" s="74"/>
      <c r="GZ43" s="74"/>
      <c r="HA43" s="74"/>
      <c r="HB43" s="74"/>
      <c r="HC43" s="74"/>
      <c r="HD43" s="74"/>
      <c r="HE43" s="74"/>
      <c r="HF43" s="74"/>
      <c r="HG43" s="74"/>
      <c r="HH43" s="74"/>
      <c r="HI43" s="74"/>
      <c r="HJ43" s="74"/>
      <c r="HK43" s="74"/>
      <c r="HL43" s="74"/>
      <c r="HM43" s="74"/>
      <c r="HN43" s="74"/>
      <c r="HO43" s="74"/>
      <c r="HP43" s="74"/>
      <c r="HQ43" s="74"/>
      <c r="HR43" s="74"/>
      <c r="HS43" s="74"/>
      <c r="HT43" s="74"/>
      <c r="HU43" s="74"/>
      <c r="HV43" s="74"/>
      <c r="HW43" s="74"/>
      <c r="HX43" s="74"/>
      <c r="HY43" s="74"/>
      <c r="HZ43" s="74"/>
      <c r="IA43" s="74"/>
      <c r="IB43" s="74"/>
      <c r="IC43" s="74"/>
      <c r="ID43" s="74"/>
      <c r="IE43" s="74"/>
      <c r="IF43" s="74"/>
      <c r="IG43" s="74"/>
      <c r="IH43" s="74"/>
      <c r="II43" s="74"/>
      <c r="IJ43" s="74"/>
      <c r="IK43" s="74"/>
      <c r="IL43" s="74"/>
      <c r="IM43" s="74"/>
      <c r="IN43" s="74"/>
      <c r="IO43" s="74"/>
      <c r="IP43" s="74"/>
      <c r="IQ43" s="74"/>
      <c r="IR43" s="74"/>
    </row>
    <row r="44" spans="1:252" ht="24" customHeight="1" x14ac:dyDescent="0.55000000000000004">
      <c r="A44" s="79"/>
      <c r="B44" s="83"/>
      <c r="C44" s="83"/>
      <c r="D44" s="79"/>
      <c r="E44" s="79"/>
      <c r="F44" s="79"/>
      <c r="G44" s="79"/>
      <c r="H44" s="79"/>
      <c r="I44" s="79"/>
      <c r="J44" s="79"/>
      <c r="K44" s="79"/>
      <c r="L44" s="79"/>
      <c r="M44" s="79"/>
      <c r="Y44" s="128"/>
      <c r="AD44" s="81"/>
      <c r="AE44" s="125"/>
      <c r="AF44" s="125"/>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c r="BR44" s="79"/>
      <c r="BS44" s="79"/>
      <c r="BT44" s="79"/>
      <c r="BU44" s="79"/>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c r="EO44" s="79"/>
      <c r="EP44" s="79"/>
      <c r="EQ44" s="79"/>
      <c r="ER44" s="79"/>
      <c r="ES44" s="79"/>
      <c r="ET44" s="79"/>
      <c r="EU44" s="79"/>
      <c r="EV44" s="79"/>
      <c r="EW44" s="79"/>
      <c r="EX44" s="79"/>
      <c r="EY44" s="79"/>
      <c r="EZ44" s="79"/>
      <c r="FA44" s="79"/>
      <c r="FB44" s="79"/>
      <c r="FC44" s="79"/>
      <c r="FD44" s="79"/>
      <c r="FE44" s="79"/>
      <c r="FF44" s="79"/>
      <c r="FG44" s="79"/>
      <c r="FH44" s="79"/>
      <c r="FI44" s="79"/>
      <c r="FJ44" s="79"/>
      <c r="FK44" s="79"/>
      <c r="FL44" s="79"/>
      <c r="FM44" s="79"/>
      <c r="FN44" s="79"/>
      <c r="FO44" s="79"/>
      <c r="FP44" s="79"/>
      <c r="FQ44" s="79"/>
      <c r="FR44" s="79"/>
      <c r="FS44" s="79"/>
      <c r="FT44" s="79"/>
      <c r="FU44" s="79"/>
      <c r="FV44" s="79"/>
      <c r="FW44" s="79"/>
      <c r="FX44" s="79"/>
      <c r="FY44" s="79"/>
      <c r="FZ44" s="79"/>
      <c r="GA44" s="79"/>
      <c r="GB44" s="79"/>
      <c r="GC44" s="79"/>
      <c r="GD44" s="79"/>
      <c r="GE44" s="79"/>
      <c r="GF44" s="79"/>
      <c r="GG44" s="79"/>
      <c r="GH44" s="79"/>
      <c r="GI44" s="79"/>
      <c r="GJ44" s="79"/>
      <c r="GK44" s="79"/>
      <c r="GL44" s="79"/>
      <c r="GM44" s="79"/>
      <c r="GN44" s="79"/>
      <c r="GO44" s="79"/>
      <c r="GP44" s="79"/>
      <c r="GQ44" s="79"/>
      <c r="GR44" s="79"/>
      <c r="GS44" s="79"/>
      <c r="GT44" s="79"/>
      <c r="GU44" s="79"/>
      <c r="GV44" s="79"/>
      <c r="GW44" s="79"/>
      <c r="GX44" s="79"/>
      <c r="GY44" s="79"/>
      <c r="GZ44" s="79"/>
      <c r="HA44" s="79"/>
      <c r="HB44" s="79"/>
      <c r="HC44" s="79"/>
      <c r="HD44" s="79"/>
      <c r="HE44" s="79"/>
      <c r="HF44" s="79"/>
      <c r="HG44" s="79"/>
      <c r="HH44" s="79"/>
      <c r="HI44" s="79"/>
      <c r="HJ44" s="79"/>
      <c r="HK44" s="79"/>
      <c r="HL44" s="79"/>
      <c r="HM44" s="79"/>
      <c r="HN44" s="79"/>
      <c r="HO44" s="79"/>
      <c r="HP44" s="79"/>
      <c r="HQ44" s="79"/>
      <c r="HR44" s="79"/>
      <c r="HS44" s="79"/>
      <c r="HT44" s="79"/>
      <c r="HU44" s="79"/>
      <c r="HV44" s="79"/>
      <c r="HW44" s="79"/>
      <c r="HX44" s="79"/>
      <c r="HY44" s="79"/>
      <c r="HZ44" s="79"/>
      <c r="IA44" s="79"/>
      <c r="IB44" s="79"/>
      <c r="IC44" s="79"/>
      <c r="ID44" s="79"/>
      <c r="IE44" s="79"/>
      <c r="IF44" s="79"/>
      <c r="IG44" s="79"/>
      <c r="IH44" s="79"/>
      <c r="II44" s="79"/>
      <c r="IJ44" s="79"/>
      <c r="IK44" s="79"/>
      <c r="IL44" s="79"/>
      <c r="IM44" s="79"/>
      <c r="IN44" s="79"/>
      <c r="IO44" s="79"/>
      <c r="IP44" s="79"/>
      <c r="IQ44" s="79"/>
      <c r="IR44" s="79"/>
    </row>
    <row r="45" spans="1:252" ht="24" customHeight="1" x14ac:dyDescent="0.55000000000000004">
      <c r="C45" s="84"/>
      <c r="F45" s="210"/>
      <c r="G45" s="210"/>
      <c r="H45" s="210"/>
      <c r="I45" s="210"/>
      <c r="J45" s="214"/>
      <c r="AF45" s="67"/>
    </row>
  </sheetData>
  <mergeCells count="9">
    <mergeCell ref="J8:N8"/>
    <mergeCell ref="P8:V8"/>
    <mergeCell ref="B1:AF1"/>
    <mergeCell ref="B2:AF2"/>
    <mergeCell ref="B3:AF3"/>
    <mergeCell ref="F6:AB6"/>
    <mergeCell ref="J7:N7"/>
    <mergeCell ref="P7:Z7"/>
    <mergeCell ref="F5:AF5"/>
  </mergeCells>
  <printOptions horizontalCentered="1"/>
  <pageMargins left="0.2" right="0" top="0.55118110236220474" bottom="0.35433070866141736" header="0" footer="0"/>
  <pageSetup paperSize="9" scale="46" orientation="landscape" r:id="rId1"/>
  <headerFooter>
    <oddFooter>&amp;C&amp;"Angsana New,Regular"&amp;20 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37"/>
  <sheetViews>
    <sheetView zoomScale="90" zoomScaleNormal="90" zoomScaleSheetLayoutView="80" zoomScalePageLayoutView="80" workbookViewId="0"/>
  </sheetViews>
  <sheetFormatPr defaultColWidth="9" defaultRowHeight="21.4" customHeight="1" x14ac:dyDescent="0.5"/>
  <cols>
    <col min="1" max="1" width="3.125" style="12" customWidth="1"/>
    <col min="2" max="2" width="2.375" style="12" customWidth="1"/>
    <col min="3" max="3" width="38.875" style="12" customWidth="1"/>
    <col min="4" max="4" width="0.625" style="12" customWidth="1"/>
    <col min="5" max="5" width="8.75" style="12" customWidth="1"/>
    <col min="6" max="6" width="0.875" style="12" customWidth="1"/>
    <col min="7" max="7" width="15.875" style="12" customWidth="1"/>
    <col min="8" max="8" width="0.875" style="12" customWidth="1"/>
    <col min="9" max="9" width="16" style="12" customWidth="1"/>
    <col min="10" max="10" width="0.875" style="12" customWidth="1"/>
    <col min="11" max="11" width="15.875" style="12" customWidth="1"/>
    <col min="12" max="12" width="0.625" style="12" customWidth="1"/>
    <col min="13" max="13" width="15.25" style="12" customWidth="1"/>
    <col min="14" max="14" width="1" style="12" customWidth="1"/>
    <col min="15" max="15" width="17.5" style="12" bestFit="1" customWidth="1"/>
    <col min="16" max="16" width="1" style="12" customWidth="1"/>
    <col min="17" max="17" width="18.75" style="12" customWidth="1"/>
    <col min="18" max="18" width="0.875" style="12" customWidth="1"/>
    <col min="19" max="19" width="17.125" style="12" customWidth="1"/>
    <col min="20" max="20" width="11.25" style="12" customWidth="1"/>
    <col min="21" max="21" width="11" style="12" bestFit="1" customWidth="1"/>
    <col min="22" max="16384" width="9" style="12"/>
  </cols>
  <sheetData>
    <row r="1" spans="1:254" ht="22.7" customHeight="1" x14ac:dyDescent="0.55000000000000004">
      <c r="A1" s="75"/>
      <c r="B1" s="347" t="s">
        <v>87</v>
      </c>
      <c r="C1" s="347"/>
      <c r="D1" s="347"/>
      <c r="E1" s="347"/>
      <c r="F1" s="347"/>
      <c r="G1" s="347"/>
      <c r="H1" s="347"/>
      <c r="I1" s="347"/>
      <c r="J1" s="347"/>
      <c r="K1" s="347"/>
      <c r="L1" s="347"/>
      <c r="M1" s="347"/>
      <c r="N1" s="347"/>
      <c r="O1" s="347"/>
      <c r="P1" s="347"/>
      <c r="Q1" s="347"/>
      <c r="R1" s="347"/>
      <c r="S1" s="347"/>
    </row>
    <row r="2" spans="1:254" ht="23.25" customHeight="1" x14ac:dyDescent="0.55000000000000004">
      <c r="A2" s="85"/>
      <c r="B2" s="347" t="s">
        <v>88</v>
      </c>
      <c r="C2" s="347"/>
      <c r="D2" s="347"/>
      <c r="E2" s="347"/>
      <c r="F2" s="347"/>
      <c r="G2" s="347"/>
      <c r="H2" s="347"/>
      <c r="I2" s="347"/>
      <c r="J2" s="347"/>
      <c r="K2" s="347"/>
      <c r="L2" s="347"/>
      <c r="M2" s="347"/>
      <c r="N2" s="347"/>
      <c r="O2" s="347"/>
      <c r="P2" s="347"/>
      <c r="Q2" s="347"/>
      <c r="R2" s="347"/>
      <c r="S2" s="347"/>
    </row>
    <row r="3" spans="1:254" ht="24" customHeight="1" x14ac:dyDescent="0.55000000000000004">
      <c r="A3" s="85"/>
      <c r="B3" s="345" t="s">
        <v>235</v>
      </c>
      <c r="C3" s="345"/>
      <c r="D3" s="345"/>
      <c r="E3" s="345"/>
      <c r="F3" s="345"/>
      <c r="G3" s="345"/>
      <c r="H3" s="345"/>
      <c r="I3" s="345"/>
      <c r="J3" s="345"/>
      <c r="K3" s="345"/>
      <c r="L3" s="345"/>
      <c r="M3" s="345"/>
      <c r="N3" s="345"/>
      <c r="O3" s="345"/>
      <c r="P3" s="345"/>
      <c r="Q3" s="345"/>
      <c r="R3" s="345"/>
      <c r="S3" s="345"/>
    </row>
    <row r="4" spans="1:254" ht="22.7" hidden="1" customHeight="1" x14ac:dyDescent="0.55000000000000004">
      <c r="A4" s="85"/>
      <c r="B4" s="345"/>
      <c r="C4" s="345"/>
      <c r="D4" s="345"/>
      <c r="E4" s="345"/>
      <c r="F4" s="345"/>
      <c r="G4" s="345"/>
      <c r="H4" s="345"/>
      <c r="I4" s="345"/>
      <c r="J4" s="345"/>
      <c r="K4" s="345"/>
      <c r="L4" s="345"/>
      <c r="M4" s="345"/>
      <c r="N4" s="345"/>
      <c r="O4" s="345"/>
      <c r="P4" s="345"/>
      <c r="Q4" s="345"/>
      <c r="R4" s="345"/>
      <c r="S4" s="345"/>
    </row>
    <row r="5" spans="1:254" ht="24" customHeight="1" x14ac:dyDescent="0.55000000000000004">
      <c r="A5" s="85"/>
      <c r="B5" s="290"/>
      <c r="C5" s="290"/>
      <c r="D5" s="290"/>
      <c r="E5" s="290"/>
      <c r="F5" s="290"/>
      <c r="G5" s="290"/>
      <c r="H5" s="290"/>
      <c r="I5" s="290"/>
      <c r="J5" s="290"/>
      <c r="K5" s="290"/>
      <c r="L5" s="290"/>
      <c r="M5" s="290"/>
      <c r="N5" s="290"/>
      <c r="O5" s="290"/>
      <c r="P5" s="290"/>
      <c r="Q5" s="290"/>
      <c r="R5" s="290"/>
      <c r="S5" s="86" t="s">
        <v>1</v>
      </c>
    </row>
    <row r="6" spans="1:254" ht="24" customHeight="1" x14ac:dyDescent="0.55000000000000004">
      <c r="A6" s="75"/>
      <c r="B6" s="290"/>
      <c r="C6" s="87"/>
      <c r="D6" s="87"/>
      <c r="F6" s="290"/>
      <c r="G6" s="348" t="s">
        <v>3</v>
      </c>
      <c r="H6" s="348"/>
      <c r="I6" s="348"/>
      <c r="J6" s="348"/>
      <c r="K6" s="348"/>
      <c r="L6" s="348"/>
      <c r="M6" s="348"/>
      <c r="N6" s="348"/>
      <c r="O6" s="348"/>
      <c r="P6" s="348"/>
      <c r="Q6" s="348"/>
      <c r="R6" s="348"/>
      <c r="S6" s="348"/>
    </row>
    <row r="7" spans="1:254" ht="3.75" customHeight="1" x14ac:dyDescent="0.55000000000000004">
      <c r="A7" s="75"/>
      <c r="B7" s="290"/>
      <c r="C7" s="87"/>
      <c r="D7" s="87"/>
      <c r="E7" s="290"/>
      <c r="F7" s="290"/>
      <c r="G7" s="196"/>
      <c r="H7" s="196"/>
      <c r="I7" s="196"/>
      <c r="J7" s="196"/>
      <c r="K7" s="345"/>
      <c r="L7" s="345"/>
      <c r="M7" s="345"/>
      <c r="N7" s="345"/>
      <c r="O7" s="345"/>
      <c r="P7" s="196"/>
      <c r="Q7" s="290"/>
      <c r="R7" s="196"/>
      <c r="S7" s="196"/>
    </row>
    <row r="8" spans="1:254" ht="24" customHeight="1" x14ac:dyDescent="0.55000000000000004">
      <c r="A8" s="75"/>
      <c r="B8" s="290"/>
      <c r="C8" s="87"/>
      <c r="D8" s="87"/>
      <c r="E8" s="290"/>
      <c r="F8" s="290"/>
      <c r="G8" s="196"/>
      <c r="H8" s="196"/>
      <c r="I8" s="196"/>
      <c r="J8" s="196"/>
      <c r="K8" s="345"/>
      <c r="L8" s="345"/>
      <c r="M8" s="345"/>
      <c r="N8" s="345"/>
      <c r="O8" s="345"/>
      <c r="P8" s="196"/>
      <c r="Q8" s="290" t="s">
        <v>152</v>
      </c>
      <c r="R8" s="196"/>
      <c r="S8" s="196"/>
    </row>
    <row r="9" spans="1:254" ht="24" customHeight="1" x14ac:dyDescent="0.55000000000000004">
      <c r="A9" s="75"/>
      <c r="B9" s="290"/>
      <c r="C9" s="87"/>
      <c r="D9" s="87"/>
      <c r="E9" s="290"/>
      <c r="F9" s="290"/>
      <c r="G9" s="196"/>
      <c r="H9" s="196"/>
      <c r="I9" s="196"/>
      <c r="J9" s="196"/>
      <c r="K9" s="346" t="s">
        <v>57</v>
      </c>
      <c r="L9" s="346"/>
      <c r="M9" s="346"/>
      <c r="N9" s="346"/>
      <c r="O9" s="346"/>
      <c r="P9" s="196"/>
      <c r="Q9" s="291" t="s">
        <v>141</v>
      </c>
      <c r="R9" s="288"/>
      <c r="S9" s="196"/>
    </row>
    <row r="10" spans="1:254" ht="24.95" customHeight="1" x14ac:dyDescent="0.55000000000000004">
      <c r="A10" s="75"/>
      <c r="B10" s="290"/>
      <c r="C10" s="290"/>
      <c r="D10" s="290"/>
      <c r="E10" s="290"/>
      <c r="F10" s="290"/>
      <c r="G10" s="290"/>
      <c r="H10" s="290"/>
      <c r="I10" s="290"/>
      <c r="J10" s="290"/>
      <c r="P10" s="290"/>
      <c r="Q10" s="291" t="s">
        <v>90</v>
      </c>
      <c r="R10" s="290"/>
      <c r="S10" s="196"/>
    </row>
    <row r="11" spans="1:254" ht="24" customHeight="1" x14ac:dyDescent="0.55000000000000004">
      <c r="A11" s="292"/>
      <c r="B11" s="290"/>
      <c r="C11" s="290"/>
      <c r="D11" s="290"/>
      <c r="F11" s="290"/>
      <c r="G11" s="290" t="s">
        <v>95</v>
      </c>
      <c r="H11" s="290"/>
      <c r="I11" s="290" t="s">
        <v>96</v>
      </c>
      <c r="J11" s="290"/>
      <c r="K11" s="290" t="s">
        <v>97</v>
      </c>
      <c r="L11" s="290"/>
      <c r="M11" s="290" t="s">
        <v>98</v>
      </c>
      <c r="N11" s="290"/>
      <c r="O11" s="290"/>
      <c r="P11" s="290"/>
      <c r="Q11" s="290"/>
      <c r="R11" s="290"/>
      <c r="S11" s="196" t="s">
        <v>140</v>
      </c>
    </row>
    <row r="12" spans="1:254" ht="24" customHeight="1" x14ac:dyDescent="0.55000000000000004">
      <c r="A12" s="292"/>
      <c r="B12" s="290"/>
      <c r="C12" s="290"/>
      <c r="D12" s="290"/>
      <c r="E12" s="291" t="s">
        <v>4</v>
      </c>
      <c r="F12" s="290"/>
      <c r="G12" s="291" t="s">
        <v>103</v>
      </c>
      <c r="H12" s="290"/>
      <c r="I12" s="291" t="s">
        <v>104</v>
      </c>
      <c r="J12" s="290"/>
      <c r="K12" s="291" t="s">
        <v>105</v>
      </c>
      <c r="L12" s="290"/>
      <c r="M12" s="291" t="s">
        <v>106</v>
      </c>
      <c r="N12" s="290"/>
      <c r="O12" s="291" t="s">
        <v>61</v>
      </c>
      <c r="P12" s="290"/>
      <c r="Q12" s="291" t="s">
        <v>17</v>
      </c>
      <c r="R12" s="290"/>
      <c r="S12" s="291" t="s">
        <v>50</v>
      </c>
    </row>
    <row r="13" spans="1:254" ht="24" customHeight="1" x14ac:dyDescent="0.55000000000000004">
      <c r="A13" s="292"/>
      <c r="B13" s="290"/>
      <c r="C13" s="290"/>
      <c r="D13" s="290"/>
      <c r="E13" s="290"/>
      <c r="F13" s="290"/>
      <c r="G13" s="290"/>
      <c r="H13" s="290"/>
      <c r="I13" s="290"/>
      <c r="J13" s="290"/>
      <c r="K13" s="290"/>
      <c r="L13" s="290"/>
      <c r="M13" s="290"/>
      <c r="N13" s="290"/>
      <c r="O13" s="290"/>
      <c r="P13" s="290"/>
      <c r="Q13" s="290"/>
      <c r="R13" s="290"/>
      <c r="S13" s="290"/>
    </row>
    <row r="14" spans="1:254" s="21" customFormat="1" ht="24.95" customHeight="1" x14ac:dyDescent="0.55000000000000004">
      <c r="A14" s="88"/>
      <c r="B14" s="88" t="s">
        <v>166</v>
      </c>
      <c r="C14" s="88"/>
      <c r="D14" s="88"/>
      <c r="E14" s="88"/>
      <c r="F14" s="88"/>
      <c r="G14" s="183">
        <v>28562996250</v>
      </c>
      <c r="H14" s="184"/>
      <c r="I14" s="183">
        <v>29211131966</v>
      </c>
      <c r="J14" s="183"/>
      <c r="K14" s="183">
        <v>2857245725</v>
      </c>
      <c r="L14" s="183"/>
      <c r="M14" s="183">
        <v>1098744054</v>
      </c>
      <c r="N14" s="183"/>
      <c r="O14" s="183">
        <v>360704120961</v>
      </c>
      <c r="P14" s="184"/>
      <c r="Q14" s="183">
        <v>4179266018</v>
      </c>
      <c r="R14" s="183"/>
      <c r="S14" s="185">
        <v>426613504974</v>
      </c>
    </row>
    <row r="15" spans="1:254" ht="24.95" customHeight="1" x14ac:dyDescent="0.55000000000000004">
      <c r="A15" s="88"/>
      <c r="B15" s="88" t="s">
        <v>241</v>
      </c>
      <c r="C15" s="88"/>
      <c r="D15" s="88"/>
      <c r="E15" s="88"/>
      <c r="F15" s="88"/>
      <c r="G15" s="183"/>
      <c r="H15" s="183"/>
      <c r="I15" s="183"/>
      <c r="J15" s="183"/>
      <c r="K15" s="183"/>
      <c r="L15" s="183"/>
      <c r="M15" s="183"/>
      <c r="N15" s="183"/>
      <c r="O15" s="183"/>
      <c r="P15" s="183"/>
      <c r="Q15" s="183"/>
      <c r="R15" s="183"/>
      <c r="S15" s="185"/>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row>
    <row r="16" spans="1:254" ht="24.95" customHeight="1" x14ac:dyDescent="0.55000000000000004">
      <c r="A16" s="75"/>
      <c r="B16" s="75" t="s">
        <v>238</v>
      </c>
      <c r="C16" s="75"/>
      <c r="D16" s="75"/>
      <c r="E16" s="232">
        <v>32.200000000000003</v>
      </c>
      <c r="F16" s="75"/>
      <c r="G16" s="186">
        <v>0</v>
      </c>
      <c r="H16" s="186"/>
      <c r="I16" s="186">
        <v>0</v>
      </c>
      <c r="J16" s="186"/>
      <c r="K16" s="186">
        <v>0</v>
      </c>
      <c r="L16" s="186"/>
      <c r="M16" s="186">
        <v>46361181</v>
      </c>
      <c r="N16" s="186"/>
      <c r="O16" s="186">
        <v>-46361181</v>
      </c>
      <c r="P16" s="186"/>
      <c r="Q16" s="186">
        <v>0</v>
      </c>
      <c r="R16" s="186"/>
      <c r="S16" s="185">
        <v>0</v>
      </c>
    </row>
    <row r="17" spans="1:254" ht="24.95" customHeight="1" x14ac:dyDescent="0.55000000000000004">
      <c r="A17" s="88"/>
      <c r="B17" s="75" t="s">
        <v>194</v>
      </c>
      <c r="C17" s="75"/>
      <c r="D17" s="88"/>
      <c r="E17" s="207">
        <v>42</v>
      </c>
      <c r="F17" s="80"/>
      <c r="G17" s="144">
        <v>0</v>
      </c>
      <c r="H17" s="144"/>
      <c r="I17" s="144">
        <v>0</v>
      </c>
      <c r="J17" s="144"/>
      <c r="K17" s="144">
        <v>0</v>
      </c>
      <c r="L17" s="144"/>
      <c r="M17" s="144">
        <v>0</v>
      </c>
      <c r="N17" s="183"/>
      <c r="O17" s="186">
        <v>-31401457183</v>
      </c>
      <c r="P17" s="183"/>
      <c r="Q17" s="186">
        <v>0</v>
      </c>
      <c r="R17" s="183"/>
      <c r="S17" s="185">
        <v>-31401457183</v>
      </c>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1"/>
      <c r="EV17" s="21"/>
      <c r="EW17" s="21"/>
      <c r="EX17" s="21"/>
      <c r="EY17" s="21"/>
      <c r="EZ17" s="21"/>
      <c r="FA17" s="21"/>
      <c r="FB17" s="21"/>
      <c r="FC17" s="21"/>
      <c r="FD17" s="21"/>
      <c r="FE17" s="21"/>
      <c r="FF17" s="21"/>
      <c r="FG17" s="21"/>
      <c r="FH17" s="21"/>
      <c r="FI17" s="21"/>
      <c r="FJ17" s="21"/>
      <c r="FK17" s="21"/>
      <c r="FL17" s="21"/>
      <c r="FM17" s="21"/>
      <c r="FN17" s="21"/>
      <c r="FO17" s="21"/>
      <c r="FP17" s="21"/>
      <c r="FQ17" s="21"/>
      <c r="FR17" s="21"/>
      <c r="FS17" s="21"/>
      <c r="FT17" s="21"/>
      <c r="FU17" s="21"/>
      <c r="FV17" s="21"/>
      <c r="FW17" s="21"/>
      <c r="FX17" s="21"/>
      <c r="FY17" s="21"/>
      <c r="FZ17" s="21"/>
      <c r="GA17" s="21"/>
      <c r="GB17" s="21"/>
      <c r="GC17" s="21"/>
      <c r="GD17" s="21"/>
      <c r="GE17" s="21"/>
      <c r="GF17" s="21"/>
      <c r="GG17" s="21"/>
      <c r="GH17" s="21"/>
      <c r="GI17" s="21"/>
      <c r="GJ17" s="21"/>
      <c r="GK17" s="21"/>
      <c r="GL17" s="21"/>
      <c r="GM17" s="21"/>
      <c r="GN17" s="21"/>
      <c r="GO17" s="21"/>
      <c r="GP17" s="21"/>
      <c r="GQ17" s="21"/>
      <c r="GR17" s="21"/>
      <c r="GS17" s="21"/>
      <c r="GT17" s="21"/>
      <c r="GU17" s="21"/>
      <c r="GV17" s="21"/>
      <c r="GW17" s="21"/>
      <c r="GX17" s="21"/>
      <c r="GY17" s="21"/>
      <c r="GZ17" s="21"/>
      <c r="HA17" s="21"/>
      <c r="HB17" s="21"/>
      <c r="HC17" s="21"/>
      <c r="HD17" s="21"/>
      <c r="HE17" s="21"/>
      <c r="HF17" s="21"/>
      <c r="HG17" s="21"/>
      <c r="HH17" s="21"/>
      <c r="HI17" s="21"/>
      <c r="HJ17" s="21"/>
      <c r="HK17" s="21"/>
      <c r="HL17" s="21"/>
      <c r="HM17" s="21"/>
      <c r="HN17" s="21"/>
      <c r="HO17" s="21"/>
      <c r="HP17" s="21"/>
      <c r="HQ17" s="21"/>
      <c r="HR17" s="21"/>
      <c r="HS17" s="21"/>
      <c r="HT17" s="21"/>
      <c r="HU17" s="21"/>
      <c r="HV17" s="21"/>
      <c r="HW17" s="21"/>
      <c r="HX17" s="21"/>
      <c r="HY17" s="21"/>
      <c r="HZ17" s="21"/>
      <c r="IA17" s="21"/>
      <c r="IB17" s="21"/>
      <c r="IC17" s="21"/>
      <c r="ID17" s="21"/>
      <c r="IE17" s="21"/>
      <c r="IF17" s="21"/>
      <c r="IG17" s="21"/>
      <c r="IH17" s="21"/>
      <c r="II17" s="21"/>
      <c r="IJ17" s="21"/>
      <c r="IK17" s="21"/>
      <c r="IL17" s="21"/>
      <c r="IM17" s="21"/>
      <c r="IN17" s="21"/>
      <c r="IO17" s="21"/>
      <c r="IP17" s="21"/>
      <c r="IQ17" s="21"/>
      <c r="IR17" s="21"/>
      <c r="IS17" s="21"/>
      <c r="IT17" s="21"/>
    </row>
    <row r="18" spans="1:254" ht="24.95" customHeight="1" x14ac:dyDescent="0.55000000000000004">
      <c r="A18" s="75"/>
      <c r="B18" s="75" t="s">
        <v>239</v>
      </c>
      <c r="C18" s="75"/>
      <c r="D18" s="75"/>
      <c r="E18" s="75"/>
      <c r="F18" s="75"/>
      <c r="G18" s="144">
        <v>0</v>
      </c>
      <c r="H18" s="144"/>
      <c r="I18" s="144">
        <v>0</v>
      </c>
      <c r="J18" s="144"/>
      <c r="K18" s="144">
        <v>0</v>
      </c>
      <c r="L18" s="144"/>
      <c r="M18" s="144">
        <v>0</v>
      </c>
      <c r="N18" s="144"/>
      <c r="O18" s="186">
        <v>9554795531</v>
      </c>
      <c r="P18" s="186"/>
      <c r="Q18" s="144">
        <v>0</v>
      </c>
      <c r="R18" s="144"/>
      <c r="S18" s="185">
        <v>9554795531</v>
      </c>
    </row>
    <row r="19" spans="1:254" ht="24.95" customHeight="1" x14ac:dyDescent="0.55000000000000004">
      <c r="A19" s="75"/>
      <c r="B19" s="75" t="s">
        <v>242</v>
      </c>
      <c r="C19" s="75"/>
      <c r="D19" s="75"/>
      <c r="E19" s="75"/>
      <c r="F19" s="75"/>
      <c r="G19" s="144">
        <v>0</v>
      </c>
      <c r="H19" s="144"/>
      <c r="I19" s="144">
        <v>0</v>
      </c>
      <c r="J19" s="144"/>
      <c r="K19" s="144">
        <v>0</v>
      </c>
      <c r="L19" s="144"/>
      <c r="M19" s="144">
        <v>0</v>
      </c>
      <c r="N19" s="144"/>
      <c r="O19" s="144">
        <v>-252728271</v>
      </c>
      <c r="P19" s="186"/>
      <c r="Q19" s="186">
        <v>-667433830</v>
      </c>
      <c r="R19" s="144"/>
      <c r="S19" s="185">
        <v>-920162101</v>
      </c>
    </row>
    <row r="20" spans="1:254" ht="24.95" customHeight="1" thickBot="1" x14ac:dyDescent="0.6">
      <c r="A20" s="88"/>
      <c r="B20" s="88" t="s">
        <v>236</v>
      </c>
      <c r="C20" s="88"/>
      <c r="D20" s="88"/>
      <c r="E20" s="88"/>
      <c r="F20" s="88"/>
      <c r="G20" s="187">
        <v>28562996250</v>
      </c>
      <c r="H20" s="183"/>
      <c r="I20" s="187">
        <v>29211131966</v>
      </c>
      <c r="J20" s="183"/>
      <c r="K20" s="187">
        <v>2857245725</v>
      </c>
      <c r="L20" s="183"/>
      <c r="M20" s="187">
        <v>1145105235</v>
      </c>
      <c r="N20" s="183"/>
      <c r="O20" s="187">
        <v>338558369857</v>
      </c>
      <c r="P20" s="183"/>
      <c r="Q20" s="187">
        <v>3511832188</v>
      </c>
      <c r="R20" s="183"/>
      <c r="S20" s="187">
        <v>403846681221</v>
      </c>
      <c r="T20" s="9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c r="HP20" s="21"/>
      <c r="HQ20" s="21"/>
      <c r="HR20" s="21"/>
      <c r="HS20" s="21"/>
      <c r="HT20" s="21"/>
      <c r="HU20" s="21"/>
      <c r="HV20" s="21"/>
      <c r="HW20" s="21"/>
      <c r="HX20" s="21"/>
      <c r="HY20" s="21"/>
      <c r="HZ20" s="21"/>
      <c r="IA20" s="21"/>
      <c r="IB20" s="21"/>
      <c r="IC20" s="21"/>
      <c r="ID20" s="21"/>
      <c r="IE20" s="21"/>
      <c r="IF20" s="21"/>
      <c r="IG20" s="21"/>
      <c r="IH20" s="21"/>
      <c r="II20" s="21"/>
      <c r="IJ20" s="21"/>
      <c r="IK20" s="21"/>
      <c r="IL20" s="21"/>
      <c r="IM20" s="21"/>
      <c r="IN20" s="21"/>
      <c r="IO20" s="21"/>
      <c r="IP20" s="21"/>
      <c r="IQ20" s="21"/>
      <c r="IR20" s="21"/>
      <c r="IS20" s="21"/>
      <c r="IT20" s="21"/>
    </row>
    <row r="21" spans="1:254" s="21" customFormat="1" ht="24.95" customHeight="1" thickTop="1" x14ac:dyDescent="0.55000000000000004">
      <c r="A21" s="88"/>
      <c r="B21" s="88"/>
      <c r="C21" s="88"/>
      <c r="D21" s="88"/>
      <c r="E21" s="88"/>
      <c r="F21" s="88"/>
      <c r="G21" s="183"/>
      <c r="H21" s="184"/>
      <c r="I21" s="183"/>
      <c r="J21" s="183"/>
      <c r="K21" s="183"/>
      <c r="L21" s="183"/>
      <c r="M21" s="183"/>
      <c r="N21" s="183"/>
      <c r="O21" s="188"/>
      <c r="P21" s="184"/>
      <c r="Q21" s="183"/>
      <c r="R21" s="184"/>
      <c r="S21" s="183"/>
      <c r="T21" s="91"/>
    </row>
    <row r="22" spans="1:254" s="21" customFormat="1" ht="24.95" customHeight="1" x14ac:dyDescent="0.55000000000000004">
      <c r="A22" s="88"/>
      <c r="B22" s="88" t="s">
        <v>187</v>
      </c>
      <c r="C22" s="88"/>
      <c r="D22" s="88"/>
      <c r="E22" s="88"/>
      <c r="F22" s="88"/>
      <c r="G22" s="183">
        <v>28562996250</v>
      </c>
      <c r="H22" s="184"/>
      <c r="I22" s="183">
        <v>29211131966</v>
      </c>
      <c r="J22" s="183"/>
      <c r="K22" s="183">
        <v>2857245725</v>
      </c>
      <c r="L22" s="183"/>
      <c r="M22" s="183">
        <v>1145105235</v>
      </c>
      <c r="N22" s="183"/>
      <c r="O22" s="183">
        <v>338558369857</v>
      </c>
      <c r="P22" s="184"/>
      <c r="Q22" s="183">
        <v>3511832188</v>
      </c>
      <c r="R22" s="184"/>
      <c r="S22" s="185">
        <v>403846681221</v>
      </c>
      <c r="T22" s="91"/>
    </row>
    <row r="23" spans="1:254" s="21" customFormat="1" ht="24.95" customHeight="1" x14ac:dyDescent="0.55000000000000004">
      <c r="A23" s="88"/>
      <c r="B23" s="88" t="s">
        <v>241</v>
      </c>
      <c r="C23" s="88"/>
      <c r="D23" s="88"/>
      <c r="E23" s="88"/>
      <c r="F23" s="88"/>
      <c r="G23" s="164"/>
      <c r="H23" s="164"/>
      <c r="I23" s="164"/>
      <c r="J23" s="164"/>
      <c r="K23" s="164"/>
      <c r="L23" s="164"/>
      <c r="M23" s="164"/>
      <c r="N23" s="183"/>
      <c r="O23" s="164"/>
      <c r="P23" s="183"/>
      <c r="Q23" s="189"/>
      <c r="R23" s="164"/>
      <c r="S23" s="185"/>
      <c r="T23" s="91"/>
    </row>
    <row r="24" spans="1:254" s="21" customFormat="1" ht="24.95" hidden="1" customHeight="1" x14ac:dyDescent="0.55000000000000004">
      <c r="A24" s="88"/>
      <c r="B24" s="75" t="s">
        <v>238</v>
      </c>
      <c r="C24" s="88"/>
      <c r="D24" s="88"/>
      <c r="E24" s="232"/>
      <c r="F24" s="88"/>
      <c r="G24" s="164">
        <v>0</v>
      </c>
      <c r="H24" s="164"/>
      <c r="I24" s="164">
        <v>0</v>
      </c>
      <c r="J24" s="164"/>
      <c r="K24" s="164">
        <v>0</v>
      </c>
      <c r="L24" s="164"/>
      <c r="M24" s="164">
        <v>0</v>
      </c>
      <c r="N24" s="183"/>
      <c r="O24" s="164">
        <v>0</v>
      </c>
      <c r="P24" s="183"/>
      <c r="Q24" s="189">
        <v>0</v>
      </c>
      <c r="R24" s="164"/>
      <c r="S24" s="185">
        <v>0</v>
      </c>
      <c r="T24" s="91"/>
    </row>
    <row r="25" spans="1:254" s="21" customFormat="1" ht="24.95" customHeight="1" x14ac:dyDescent="0.55000000000000004">
      <c r="A25" s="88"/>
      <c r="B25" s="75" t="s">
        <v>238</v>
      </c>
      <c r="C25" s="75"/>
      <c r="D25" s="88"/>
      <c r="E25" s="232">
        <v>32.200000000000003</v>
      </c>
      <c r="F25" s="88"/>
      <c r="G25" s="144">
        <v>0</v>
      </c>
      <c r="H25" s="144"/>
      <c r="I25" s="144">
        <v>0</v>
      </c>
      <c r="J25" s="144"/>
      <c r="K25" s="144">
        <v>0</v>
      </c>
      <c r="L25" s="164"/>
      <c r="M25" s="186">
        <v>29284539</v>
      </c>
      <c r="N25" s="183"/>
      <c r="O25" s="144">
        <v>-29284539</v>
      </c>
      <c r="P25" s="183"/>
      <c r="Q25" s="165">
        <v>0</v>
      </c>
      <c r="R25" s="144"/>
      <c r="S25" s="185">
        <v>0</v>
      </c>
      <c r="T25" s="91"/>
    </row>
    <row r="26" spans="1:254" s="21" customFormat="1" ht="24.95" customHeight="1" x14ac:dyDescent="0.55000000000000004">
      <c r="A26" s="88"/>
      <c r="B26" s="75" t="s">
        <v>194</v>
      </c>
      <c r="C26" s="88"/>
      <c r="D26" s="88"/>
      <c r="E26" s="207">
        <v>42</v>
      </c>
      <c r="F26" s="88"/>
      <c r="G26" s="144">
        <v>0</v>
      </c>
      <c r="H26" s="144"/>
      <c r="I26" s="144">
        <v>0</v>
      </c>
      <c r="J26" s="144"/>
      <c r="K26" s="144">
        <v>0</v>
      </c>
      <c r="L26" s="144"/>
      <c r="M26" s="144">
        <v>0</v>
      </c>
      <c r="N26" s="183"/>
      <c r="O26" s="186">
        <v>-28560055960</v>
      </c>
      <c r="P26" s="183"/>
      <c r="Q26" s="165">
        <v>0</v>
      </c>
      <c r="R26" s="164"/>
      <c r="S26" s="185">
        <v>-28560055960</v>
      </c>
      <c r="T26" s="91"/>
    </row>
    <row r="27" spans="1:254" ht="24.95" customHeight="1" x14ac:dyDescent="0.55000000000000004">
      <c r="A27" s="75"/>
      <c r="B27" s="75" t="s">
        <v>239</v>
      </c>
      <c r="C27" s="75"/>
      <c r="D27" s="75"/>
      <c r="E27" s="75"/>
      <c r="F27" s="75"/>
      <c r="G27" s="144">
        <v>0</v>
      </c>
      <c r="H27" s="144"/>
      <c r="I27" s="144">
        <v>0</v>
      </c>
      <c r="J27" s="144"/>
      <c r="K27" s="144">
        <v>0</v>
      </c>
      <c r="L27" s="144"/>
      <c r="M27" s="144">
        <v>0</v>
      </c>
      <c r="N27" s="144"/>
      <c r="O27" s="186">
        <v>70808045526</v>
      </c>
      <c r="P27" s="186"/>
      <c r="Q27" s="144">
        <v>0</v>
      </c>
      <c r="R27" s="144"/>
      <c r="S27" s="185">
        <v>70808045526</v>
      </c>
    </row>
    <row r="28" spans="1:254" ht="24.95" customHeight="1" x14ac:dyDescent="0.55000000000000004">
      <c r="A28" s="75"/>
      <c r="B28" s="75" t="s">
        <v>240</v>
      </c>
      <c r="C28" s="75"/>
      <c r="D28" s="75"/>
      <c r="E28" s="75"/>
      <c r="F28" s="75"/>
      <c r="G28" s="144">
        <v>0</v>
      </c>
      <c r="H28" s="144"/>
      <c r="I28" s="144">
        <v>0</v>
      </c>
      <c r="J28" s="144"/>
      <c r="K28" s="144">
        <v>0</v>
      </c>
      <c r="L28" s="144"/>
      <c r="M28" s="144">
        <v>0</v>
      </c>
      <c r="N28" s="144"/>
      <c r="O28" s="186">
        <v>-690426683</v>
      </c>
      <c r="P28" s="186"/>
      <c r="Q28" s="186">
        <v>4005973866</v>
      </c>
      <c r="R28" s="144"/>
      <c r="S28" s="185">
        <v>3315547183</v>
      </c>
    </row>
    <row r="29" spans="1:254" ht="24.95" customHeight="1" thickBot="1" x14ac:dyDescent="0.6">
      <c r="A29" s="88"/>
      <c r="B29" s="88" t="s">
        <v>237</v>
      </c>
      <c r="C29" s="88"/>
      <c r="D29" s="88"/>
      <c r="E29" s="88"/>
      <c r="F29" s="88"/>
      <c r="G29" s="160">
        <v>28562996250</v>
      </c>
      <c r="H29" s="165"/>
      <c r="I29" s="160">
        <v>29211131966</v>
      </c>
      <c r="J29" s="145"/>
      <c r="K29" s="160">
        <v>2857245725</v>
      </c>
      <c r="L29" s="165"/>
      <c r="M29" s="160">
        <v>1174389774</v>
      </c>
      <c r="N29" s="165"/>
      <c r="O29" s="160">
        <v>380086648201</v>
      </c>
      <c r="P29" s="165"/>
      <c r="Q29" s="160">
        <v>7517806054</v>
      </c>
      <c r="R29" s="165"/>
      <c r="S29" s="160">
        <v>449410217970</v>
      </c>
      <c r="T29" s="9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21"/>
      <c r="FE29" s="21"/>
      <c r="FF29" s="21"/>
      <c r="FG29" s="21"/>
      <c r="FH29" s="21"/>
      <c r="FI29" s="21"/>
      <c r="FJ29" s="21"/>
      <c r="FK29" s="21"/>
      <c r="FL29" s="21"/>
      <c r="FM29" s="21"/>
      <c r="FN29" s="21"/>
      <c r="FO29" s="21"/>
      <c r="FP29" s="21"/>
      <c r="FQ29" s="21"/>
      <c r="FR29" s="21"/>
      <c r="FS29" s="21"/>
      <c r="FT29" s="21"/>
      <c r="FU29" s="21"/>
      <c r="FV29" s="21"/>
      <c r="FW29" s="21"/>
      <c r="FX29" s="21"/>
      <c r="FY29" s="21"/>
      <c r="FZ29" s="21"/>
      <c r="GA29" s="21"/>
      <c r="GB29" s="21"/>
      <c r="GC29" s="21"/>
      <c r="GD29" s="21"/>
      <c r="GE29" s="21"/>
      <c r="GF29" s="21"/>
      <c r="GG29" s="21"/>
      <c r="GH29" s="21"/>
      <c r="GI29" s="21"/>
      <c r="GJ29" s="21"/>
      <c r="GK29" s="21"/>
      <c r="GL29" s="21"/>
      <c r="GM29" s="21"/>
      <c r="GN29" s="21"/>
      <c r="GO29" s="21"/>
      <c r="GP29" s="21"/>
      <c r="GQ29" s="21"/>
      <c r="GR29" s="21"/>
      <c r="GS29" s="21"/>
      <c r="GT29" s="21"/>
      <c r="GU29" s="21"/>
      <c r="GV29" s="21"/>
      <c r="GW29" s="21"/>
      <c r="GX29" s="21"/>
      <c r="GY29" s="21"/>
      <c r="GZ29" s="21"/>
      <c r="HA29" s="21"/>
      <c r="HB29" s="21"/>
      <c r="HC29" s="21"/>
      <c r="HD29" s="21"/>
      <c r="HE29" s="21"/>
      <c r="HF29" s="21"/>
      <c r="HG29" s="21"/>
      <c r="HH29" s="21"/>
      <c r="HI29" s="21"/>
      <c r="HJ29" s="21"/>
      <c r="HK29" s="21"/>
      <c r="HL29" s="21"/>
      <c r="HM29" s="21"/>
      <c r="HN29" s="21"/>
      <c r="HO29" s="21"/>
      <c r="HP29" s="21"/>
      <c r="HQ29" s="21"/>
      <c r="HR29" s="21"/>
      <c r="HS29" s="21"/>
      <c r="HT29" s="21"/>
      <c r="HU29" s="21"/>
      <c r="HV29" s="21"/>
      <c r="HW29" s="21"/>
      <c r="HX29" s="21"/>
      <c r="HY29" s="21"/>
      <c r="HZ29" s="21"/>
      <c r="IA29" s="21"/>
      <c r="IB29" s="21"/>
      <c r="IC29" s="21"/>
      <c r="ID29" s="21"/>
      <c r="IE29" s="21"/>
      <c r="IF29" s="21"/>
      <c r="IG29" s="21"/>
      <c r="IH29" s="21"/>
      <c r="II29" s="21"/>
      <c r="IJ29" s="21"/>
      <c r="IK29" s="21"/>
      <c r="IL29" s="21"/>
      <c r="IM29" s="21"/>
      <c r="IN29" s="21"/>
      <c r="IO29" s="21"/>
      <c r="IP29" s="21"/>
      <c r="IQ29" s="21"/>
      <c r="IR29" s="21"/>
      <c r="IS29" s="21"/>
      <c r="IT29" s="21"/>
    </row>
    <row r="30" spans="1:254" ht="24" customHeight="1" thickTop="1" x14ac:dyDescent="0.55000000000000004">
      <c r="A30" s="88"/>
      <c r="B30" s="88"/>
      <c r="C30" s="88"/>
      <c r="D30" s="88"/>
      <c r="E30" s="88"/>
      <c r="F30" s="88"/>
      <c r="G30" s="15"/>
      <c r="H30" s="16"/>
      <c r="I30" s="15"/>
      <c r="J30" s="15"/>
      <c r="K30" s="15"/>
      <c r="L30" s="16"/>
      <c r="M30" s="15"/>
      <c r="N30" s="16"/>
      <c r="O30" s="15"/>
      <c r="P30" s="16"/>
      <c r="Q30" s="89"/>
      <c r="R30" s="16"/>
      <c r="S30" s="15"/>
      <c r="T30" s="9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c r="EZ30" s="21"/>
      <c r="FA30" s="21"/>
      <c r="FB30" s="21"/>
      <c r="FC30" s="21"/>
      <c r="FD30" s="21"/>
      <c r="FE30" s="21"/>
      <c r="FF30" s="21"/>
      <c r="FG30" s="21"/>
      <c r="FH30" s="21"/>
      <c r="FI30" s="21"/>
      <c r="FJ30" s="21"/>
      <c r="FK30" s="21"/>
      <c r="FL30" s="21"/>
      <c r="FM30" s="21"/>
      <c r="FN30" s="21"/>
      <c r="FO30" s="21"/>
      <c r="FP30" s="21"/>
      <c r="FQ30" s="21"/>
      <c r="FR30" s="21"/>
      <c r="FS30" s="21"/>
      <c r="FT30" s="21"/>
      <c r="FU30" s="21"/>
      <c r="FV30" s="21"/>
      <c r="FW30" s="21"/>
      <c r="FX30" s="21"/>
      <c r="FY30" s="21"/>
      <c r="FZ30" s="21"/>
      <c r="GA30" s="21"/>
      <c r="GB30" s="21"/>
      <c r="GC30" s="21"/>
      <c r="GD30" s="21"/>
      <c r="GE30" s="21"/>
      <c r="GF30" s="21"/>
      <c r="GG30" s="21"/>
      <c r="GH30" s="21"/>
      <c r="GI30" s="21"/>
      <c r="GJ30" s="21"/>
      <c r="GK30" s="21"/>
      <c r="GL30" s="21"/>
      <c r="GM30" s="21"/>
      <c r="GN30" s="21"/>
      <c r="GO30" s="21"/>
      <c r="GP30" s="21"/>
      <c r="GQ30" s="21"/>
      <c r="GR30" s="21"/>
      <c r="GS30" s="21"/>
      <c r="GT30" s="21"/>
      <c r="GU30" s="21"/>
      <c r="GV30" s="21"/>
      <c r="GW30" s="21"/>
      <c r="GX30" s="21"/>
      <c r="GY30" s="21"/>
      <c r="GZ30" s="21"/>
      <c r="HA30" s="21"/>
      <c r="HB30" s="21"/>
      <c r="HC30" s="21"/>
      <c r="HD30" s="21"/>
      <c r="HE30" s="21"/>
      <c r="HF30" s="21"/>
      <c r="HG30" s="21"/>
      <c r="HH30" s="21"/>
      <c r="HI30" s="21"/>
      <c r="HJ30" s="21"/>
      <c r="HK30" s="21"/>
      <c r="HL30" s="21"/>
      <c r="HM30" s="21"/>
      <c r="HN30" s="21"/>
      <c r="HO30" s="21"/>
      <c r="HP30" s="21"/>
      <c r="HQ30" s="21"/>
      <c r="HR30" s="21"/>
      <c r="HS30" s="21"/>
      <c r="HT30" s="21"/>
      <c r="HU30" s="21"/>
      <c r="HV30" s="21"/>
      <c r="HW30" s="21"/>
      <c r="HX30" s="21"/>
      <c r="HY30" s="21"/>
      <c r="HZ30" s="21"/>
      <c r="IA30" s="21"/>
      <c r="IB30" s="21"/>
      <c r="IC30" s="21"/>
      <c r="ID30" s="21"/>
      <c r="IE30" s="21"/>
      <c r="IF30" s="21"/>
      <c r="IG30" s="21"/>
      <c r="IH30" s="21"/>
      <c r="II30" s="21"/>
      <c r="IJ30" s="21"/>
      <c r="IK30" s="21"/>
      <c r="IL30" s="21"/>
      <c r="IM30" s="21"/>
      <c r="IN30" s="21"/>
      <c r="IO30" s="21"/>
      <c r="IP30" s="21"/>
      <c r="IQ30" s="21"/>
      <c r="IR30" s="21"/>
      <c r="IS30" s="21"/>
      <c r="IT30" s="21"/>
    </row>
    <row r="31" spans="1:254" ht="24" customHeight="1" x14ac:dyDescent="0.55000000000000004">
      <c r="A31" s="88"/>
      <c r="B31" s="88"/>
      <c r="C31" s="88"/>
      <c r="D31" s="88"/>
      <c r="E31" s="88"/>
      <c r="F31" s="88"/>
      <c r="G31" s="15"/>
      <c r="H31" s="16"/>
      <c r="I31" s="15"/>
      <c r="J31" s="15"/>
      <c r="K31" s="15"/>
      <c r="L31" s="16"/>
      <c r="M31" s="15"/>
      <c r="N31" s="16"/>
      <c r="O31" s="15"/>
      <c r="P31" s="16"/>
      <c r="Q31" s="89"/>
      <c r="R31" s="16"/>
      <c r="S31" s="15"/>
      <c r="T31" s="9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c r="EV31" s="21"/>
      <c r="EW31" s="21"/>
      <c r="EX31" s="21"/>
      <c r="EY31" s="21"/>
      <c r="EZ31" s="21"/>
      <c r="FA31" s="21"/>
      <c r="FB31" s="21"/>
      <c r="FC31" s="21"/>
      <c r="FD31" s="21"/>
      <c r="FE31" s="21"/>
      <c r="FF31" s="21"/>
      <c r="FG31" s="21"/>
      <c r="FH31" s="21"/>
      <c r="FI31" s="21"/>
      <c r="FJ31" s="21"/>
      <c r="FK31" s="21"/>
      <c r="FL31" s="21"/>
      <c r="FM31" s="21"/>
      <c r="FN31" s="21"/>
      <c r="FO31" s="21"/>
      <c r="FP31" s="21"/>
      <c r="FQ31" s="21"/>
      <c r="FR31" s="21"/>
      <c r="FS31" s="21"/>
      <c r="FT31" s="21"/>
      <c r="FU31" s="21"/>
      <c r="FV31" s="21"/>
      <c r="FW31" s="21"/>
      <c r="FX31" s="21"/>
      <c r="FY31" s="21"/>
      <c r="FZ31" s="21"/>
      <c r="GA31" s="21"/>
      <c r="GB31" s="21"/>
      <c r="GC31" s="21"/>
      <c r="GD31" s="21"/>
      <c r="GE31" s="21"/>
      <c r="GF31" s="21"/>
      <c r="GG31" s="21"/>
      <c r="GH31" s="21"/>
      <c r="GI31" s="21"/>
      <c r="GJ31" s="21"/>
      <c r="GK31" s="21"/>
      <c r="GL31" s="21"/>
      <c r="GM31" s="21"/>
      <c r="GN31" s="21"/>
      <c r="GO31" s="21"/>
      <c r="GP31" s="21"/>
      <c r="GQ31" s="21"/>
      <c r="GR31" s="21"/>
      <c r="GS31" s="21"/>
      <c r="GT31" s="21"/>
      <c r="GU31" s="21"/>
      <c r="GV31" s="21"/>
      <c r="GW31" s="21"/>
      <c r="GX31" s="21"/>
      <c r="GY31" s="21"/>
      <c r="GZ31" s="21"/>
      <c r="HA31" s="21"/>
      <c r="HB31" s="21"/>
      <c r="HC31" s="21"/>
      <c r="HD31" s="21"/>
      <c r="HE31" s="21"/>
      <c r="HF31" s="21"/>
      <c r="HG31" s="21"/>
      <c r="HH31" s="21"/>
      <c r="HI31" s="21"/>
      <c r="HJ31" s="21"/>
      <c r="HK31" s="21"/>
      <c r="HL31" s="21"/>
      <c r="HM31" s="21"/>
      <c r="HN31" s="21"/>
      <c r="HO31" s="21"/>
      <c r="HP31" s="21"/>
      <c r="HQ31" s="21"/>
      <c r="HR31" s="21"/>
      <c r="HS31" s="21"/>
      <c r="HT31" s="21"/>
      <c r="HU31" s="21"/>
      <c r="HV31" s="21"/>
      <c r="HW31" s="21"/>
      <c r="HX31" s="21"/>
      <c r="HY31" s="21"/>
      <c r="HZ31" s="21"/>
      <c r="IA31" s="21"/>
      <c r="IB31" s="21"/>
      <c r="IC31" s="21"/>
      <c r="ID31" s="21"/>
      <c r="IE31" s="21"/>
      <c r="IF31" s="21"/>
      <c r="IG31" s="21"/>
      <c r="IH31" s="21"/>
      <c r="II31" s="21"/>
      <c r="IJ31" s="21"/>
      <c r="IK31" s="21"/>
      <c r="IL31" s="21"/>
      <c r="IM31" s="21"/>
      <c r="IN31" s="21"/>
      <c r="IO31" s="21"/>
      <c r="IP31" s="21"/>
      <c r="IQ31" s="21"/>
      <c r="IR31" s="21"/>
      <c r="IS31" s="21"/>
      <c r="IT31" s="21"/>
    </row>
    <row r="32" spans="1:254" ht="26.25" customHeight="1" x14ac:dyDescent="0.55000000000000004">
      <c r="A32" s="88"/>
      <c r="B32" s="24" t="s">
        <v>234</v>
      </c>
      <c r="C32" s="88"/>
      <c r="D32" s="88"/>
      <c r="E32" s="88"/>
      <c r="F32" s="88"/>
      <c r="G32" s="15"/>
      <c r="H32" s="16"/>
      <c r="I32" s="15"/>
      <c r="J32" s="15"/>
      <c r="K32" s="15"/>
      <c r="L32" s="16"/>
      <c r="M32" s="15"/>
      <c r="N32" s="16"/>
      <c r="O32" s="92"/>
      <c r="P32" s="16"/>
      <c r="Q32" s="15"/>
      <c r="R32" s="16"/>
      <c r="S32" s="15"/>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c r="EZ32" s="21"/>
      <c r="FA32" s="21"/>
      <c r="FB32" s="21"/>
      <c r="FC32" s="21"/>
      <c r="FD32" s="21"/>
      <c r="FE32" s="21"/>
      <c r="FF32" s="21"/>
      <c r="FG32" s="21"/>
      <c r="FH32" s="21"/>
      <c r="FI32" s="21"/>
      <c r="FJ32" s="21"/>
      <c r="FK32" s="21"/>
      <c r="FL32" s="21"/>
      <c r="FM32" s="21"/>
      <c r="FN32" s="21"/>
      <c r="FO32" s="21"/>
      <c r="FP32" s="21"/>
      <c r="FQ32" s="21"/>
      <c r="FR32" s="21"/>
      <c r="FS32" s="21"/>
      <c r="FT32" s="21"/>
      <c r="FU32" s="21"/>
      <c r="FV32" s="21"/>
      <c r="FW32" s="21"/>
      <c r="FX32" s="21"/>
      <c r="FY32" s="21"/>
      <c r="FZ32" s="21"/>
      <c r="GA32" s="21"/>
      <c r="GB32" s="21"/>
      <c r="GC32" s="21"/>
      <c r="GD32" s="21"/>
      <c r="GE32" s="21"/>
      <c r="GF32" s="21"/>
      <c r="GG32" s="21"/>
      <c r="GH32" s="21"/>
      <c r="GI32" s="21"/>
      <c r="GJ32" s="21"/>
      <c r="GK32" s="21"/>
      <c r="GL32" s="21"/>
      <c r="GM32" s="21"/>
      <c r="GN32" s="21"/>
      <c r="GO32" s="21"/>
      <c r="GP32" s="21"/>
      <c r="GQ32" s="21"/>
      <c r="GR32" s="21"/>
      <c r="GS32" s="21"/>
      <c r="GT32" s="21"/>
      <c r="GU32" s="21"/>
      <c r="GV32" s="21"/>
      <c r="GW32" s="21"/>
      <c r="GX32" s="21"/>
      <c r="GY32" s="21"/>
      <c r="GZ32" s="21"/>
      <c r="HA32" s="21"/>
      <c r="HB32" s="21"/>
      <c r="HC32" s="21"/>
      <c r="HD32" s="21"/>
      <c r="HE32" s="21"/>
      <c r="HF32" s="21"/>
      <c r="HG32" s="21"/>
      <c r="HH32" s="21"/>
      <c r="HI32" s="21"/>
      <c r="HJ32" s="21"/>
      <c r="HK32" s="21"/>
      <c r="HL32" s="21"/>
      <c r="HM32" s="21"/>
      <c r="HN32" s="21"/>
      <c r="HO32" s="21"/>
      <c r="HP32" s="21"/>
      <c r="HQ32" s="21"/>
      <c r="HR32" s="21"/>
      <c r="HS32" s="21"/>
      <c r="HT32" s="21"/>
      <c r="HU32" s="21"/>
      <c r="HV32" s="21"/>
      <c r="HW32" s="21"/>
      <c r="HX32" s="21"/>
      <c r="HY32" s="21"/>
      <c r="HZ32" s="21"/>
      <c r="IA32" s="21"/>
      <c r="IB32" s="21"/>
      <c r="IC32" s="21"/>
      <c r="ID32" s="21"/>
      <c r="IE32" s="21"/>
      <c r="IF32" s="21"/>
      <c r="IG32" s="21"/>
      <c r="IH32" s="21"/>
      <c r="II32" s="21"/>
      <c r="IJ32" s="21"/>
      <c r="IK32" s="21"/>
      <c r="IL32" s="21"/>
      <c r="IM32" s="21"/>
      <c r="IN32" s="21"/>
      <c r="IO32" s="21"/>
      <c r="IP32" s="21"/>
      <c r="IQ32" s="21"/>
      <c r="IR32" s="21"/>
      <c r="IS32" s="21"/>
      <c r="IT32" s="21"/>
    </row>
    <row r="33" spans="1:254" s="21" customFormat="1" ht="24" customHeight="1" x14ac:dyDescent="0.55000000000000004">
      <c r="A33" s="45"/>
      <c r="B33" s="93"/>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c r="DM33" s="45"/>
      <c r="DN33" s="45"/>
      <c r="DO33" s="45"/>
      <c r="DP33" s="45"/>
      <c r="DQ33" s="45"/>
      <c r="DR33" s="45"/>
      <c r="DS33" s="45"/>
      <c r="DT33" s="45"/>
      <c r="DU33" s="45"/>
      <c r="DV33" s="45"/>
      <c r="DW33" s="45"/>
      <c r="DX33" s="45"/>
      <c r="DY33" s="45"/>
      <c r="DZ33" s="45"/>
      <c r="EA33" s="45"/>
      <c r="EB33" s="45"/>
      <c r="EC33" s="45"/>
      <c r="ED33" s="45"/>
      <c r="EE33" s="45"/>
      <c r="EF33" s="45"/>
      <c r="EG33" s="45"/>
      <c r="EH33" s="45"/>
      <c r="EI33" s="45"/>
      <c r="EJ33" s="45"/>
      <c r="EK33" s="45"/>
      <c r="EL33" s="45"/>
      <c r="EM33" s="45"/>
      <c r="EN33" s="45"/>
      <c r="EO33" s="45"/>
      <c r="EP33" s="45"/>
      <c r="EQ33" s="45"/>
      <c r="ER33" s="45"/>
      <c r="ES33" s="45"/>
      <c r="ET33" s="45"/>
      <c r="EU33" s="45"/>
      <c r="EV33" s="45"/>
      <c r="EW33" s="45"/>
      <c r="EX33" s="45"/>
      <c r="EY33" s="45"/>
      <c r="EZ33" s="45"/>
      <c r="FA33" s="45"/>
      <c r="FB33" s="45"/>
      <c r="FC33" s="45"/>
      <c r="FD33" s="45"/>
      <c r="FE33" s="45"/>
      <c r="FF33" s="45"/>
      <c r="FG33" s="45"/>
      <c r="FH33" s="45"/>
      <c r="FI33" s="45"/>
      <c r="FJ33" s="45"/>
      <c r="FK33" s="45"/>
      <c r="FL33" s="45"/>
      <c r="FM33" s="45"/>
      <c r="FN33" s="45"/>
      <c r="FO33" s="45"/>
      <c r="FP33" s="45"/>
      <c r="FQ33" s="45"/>
      <c r="FR33" s="45"/>
      <c r="FS33" s="45"/>
      <c r="FT33" s="45"/>
      <c r="FU33" s="45"/>
      <c r="FV33" s="45"/>
      <c r="FW33" s="45"/>
      <c r="FX33" s="45"/>
      <c r="FY33" s="45"/>
      <c r="FZ33" s="45"/>
      <c r="GA33" s="45"/>
      <c r="GB33" s="45"/>
      <c r="GC33" s="45"/>
      <c r="GD33" s="45"/>
      <c r="GE33" s="45"/>
      <c r="GF33" s="45"/>
      <c r="GG33" s="45"/>
      <c r="GH33" s="45"/>
      <c r="GI33" s="45"/>
      <c r="GJ33" s="45"/>
      <c r="GK33" s="45"/>
      <c r="GL33" s="45"/>
      <c r="GM33" s="45"/>
      <c r="GN33" s="45"/>
      <c r="GO33" s="45"/>
      <c r="GP33" s="45"/>
      <c r="GQ33" s="45"/>
      <c r="GR33" s="45"/>
      <c r="GS33" s="45"/>
      <c r="GT33" s="45"/>
      <c r="GU33" s="45"/>
      <c r="GV33" s="45"/>
      <c r="GW33" s="45"/>
      <c r="GX33" s="45"/>
      <c r="GY33" s="45"/>
      <c r="GZ33" s="45"/>
      <c r="HA33" s="45"/>
      <c r="HB33" s="45"/>
      <c r="HC33" s="45"/>
      <c r="HD33" s="45"/>
      <c r="HE33" s="45"/>
      <c r="HF33" s="45"/>
      <c r="HG33" s="45"/>
      <c r="HH33" s="45"/>
      <c r="HI33" s="45"/>
      <c r="HJ33" s="45"/>
      <c r="HK33" s="45"/>
      <c r="HL33" s="45"/>
      <c r="HM33" s="45"/>
      <c r="HN33" s="45"/>
      <c r="HO33" s="45"/>
      <c r="HP33" s="45"/>
      <c r="HQ33" s="45"/>
      <c r="HR33" s="45"/>
      <c r="HS33" s="45"/>
      <c r="HT33" s="45"/>
      <c r="HU33" s="45"/>
      <c r="HV33" s="45"/>
      <c r="HW33" s="45"/>
      <c r="HX33" s="45"/>
      <c r="HY33" s="45"/>
      <c r="HZ33" s="45"/>
      <c r="IA33" s="45"/>
      <c r="IB33" s="45"/>
      <c r="IC33" s="45"/>
      <c r="ID33" s="45"/>
      <c r="IE33" s="45"/>
      <c r="IF33" s="45"/>
      <c r="IG33" s="45"/>
      <c r="IH33" s="45"/>
      <c r="II33" s="45"/>
      <c r="IJ33" s="45"/>
      <c r="IK33" s="45"/>
      <c r="IL33" s="45"/>
      <c r="IM33" s="45"/>
      <c r="IN33" s="45"/>
      <c r="IO33" s="45"/>
      <c r="IP33" s="45"/>
      <c r="IQ33" s="45"/>
      <c r="IR33" s="45"/>
      <c r="IS33" s="45"/>
      <c r="IT33" s="45"/>
    </row>
    <row r="34" spans="1:254" s="21" customFormat="1" ht="24" customHeight="1" x14ac:dyDescent="0.55000000000000004">
      <c r="A34" s="12"/>
      <c r="B34" s="94"/>
      <c r="C34" s="12"/>
      <c r="D34" s="12"/>
      <c r="E34" s="12"/>
      <c r="F34" s="12"/>
      <c r="G34" s="12"/>
      <c r="H34" s="12"/>
      <c r="I34" s="12"/>
      <c r="J34" s="12"/>
      <c r="K34" s="12"/>
      <c r="L34" s="12"/>
      <c r="M34" s="95"/>
      <c r="N34" s="12"/>
      <c r="O34" s="12"/>
      <c r="P34" s="12"/>
      <c r="Q34" s="12"/>
      <c r="R34" s="12"/>
      <c r="S34" s="75"/>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c r="HU34" s="12"/>
      <c r="HV34" s="12"/>
      <c r="HW34" s="12"/>
      <c r="HX34" s="12"/>
      <c r="HY34" s="12"/>
      <c r="HZ34" s="12"/>
      <c r="IA34" s="12"/>
      <c r="IB34" s="12"/>
      <c r="IC34" s="12"/>
      <c r="ID34" s="12"/>
      <c r="IE34" s="12"/>
      <c r="IF34" s="12"/>
      <c r="IG34" s="12"/>
      <c r="IH34" s="12"/>
      <c r="II34" s="12"/>
      <c r="IJ34" s="12"/>
      <c r="IK34" s="12"/>
      <c r="IL34" s="12"/>
      <c r="IM34" s="12"/>
      <c r="IN34" s="12"/>
      <c r="IO34" s="12"/>
      <c r="IP34" s="12"/>
      <c r="IQ34" s="12"/>
      <c r="IR34" s="12"/>
      <c r="IS34" s="12"/>
      <c r="IT34" s="12"/>
    </row>
    <row r="35" spans="1:254" s="45" customFormat="1" ht="21.75" customHeight="1" x14ac:dyDescent="0.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c r="IJ35" s="12"/>
      <c r="IK35" s="12"/>
      <c r="IL35" s="12"/>
      <c r="IM35" s="12"/>
      <c r="IN35" s="12"/>
      <c r="IO35" s="12"/>
      <c r="IP35" s="12"/>
      <c r="IQ35" s="12"/>
      <c r="IR35" s="12"/>
      <c r="IS35" s="12"/>
      <c r="IT35" s="12"/>
    </row>
    <row r="36" spans="1:254" ht="22.7" customHeight="1" x14ac:dyDescent="0.5"/>
    <row r="37" spans="1:254" ht="21.4" customHeight="1" x14ac:dyDescent="0.5">
      <c r="G37" s="45"/>
      <c r="H37" s="45"/>
      <c r="I37" s="45"/>
      <c r="J37" s="45"/>
      <c r="K37" s="45"/>
      <c r="L37" s="45"/>
      <c r="M37" s="45"/>
      <c r="N37" s="45"/>
      <c r="O37" s="45"/>
      <c r="P37" s="45"/>
      <c r="Q37" s="45"/>
      <c r="R37" s="45"/>
      <c r="S37" s="45"/>
    </row>
  </sheetData>
  <mergeCells count="8">
    <mergeCell ref="K8:O8"/>
    <mergeCell ref="K9:O9"/>
    <mergeCell ref="B1:S1"/>
    <mergeCell ref="B2:S2"/>
    <mergeCell ref="B3:S3"/>
    <mergeCell ref="B4:S4"/>
    <mergeCell ref="K7:O7"/>
    <mergeCell ref="G6:S6"/>
  </mergeCells>
  <pageMargins left="0.66" right="0.56999999999999995" top="0.55118110236220474" bottom="0.15748031496062992" header="0.15748031496062992" footer="0"/>
  <pageSetup paperSize="9" scale="71" orientation="landscape" r:id="rId1"/>
  <headerFooter>
    <oddFooter>&amp;C&amp;"Angsana New,Regular"&amp;20 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87"/>
  <sheetViews>
    <sheetView zoomScale="90" zoomScaleNormal="90" zoomScaleSheetLayoutView="90" workbookViewId="0"/>
  </sheetViews>
  <sheetFormatPr defaultColWidth="11.375" defaultRowHeight="24.75" x14ac:dyDescent="0.5"/>
  <cols>
    <col min="1" max="1" width="1.25" style="12" customWidth="1"/>
    <col min="2" max="2" width="3.375" style="12" customWidth="1"/>
    <col min="3" max="3" width="3.75" style="12" customWidth="1"/>
    <col min="4" max="4" width="3.625" style="12" customWidth="1"/>
    <col min="5" max="5" width="38.75" style="12" customWidth="1"/>
    <col min="6" max="6" width="9.875" style="12" customWidth="1"/>
    <col min="7" max="7" width="2.125" style="12" customWidth="1"/>
    <col min="8" max="8" width="17" style="12" customWidth="1"/>
    <col min="9" max="9" width="0.625" style="12" customWidth="1"/>
    <col min="10" max="10" width="16.25" style="12" customWidth="1"/>
    <col min="11" max="11" width="0.625" style="12" customWidth="1"/>
    <col min="12" max="12" width="16.125" style="12" customWidth="1"/>
    <col min="13" max="13" width="0.625" style="12" customWidth="1"/>
    <col min="14" max="14" width="16.875" style="12" customWidth="1"/>
    <col min="15" max="15" width="20.125" style="12" customWidth="1"/>
    <col min="16" max="16" width="14.75" style="12" bestFit="1" customWidth="1"/>
    <col min="17" max="16384" width="11.375" style="12"/>
  </cols>
  <sheetData>
    <row r="2" spans="2:16" s="21" customFormat="1" ht="24" customHeight="1" x14ac:dyDescent="0.55000000000000004">
      <c r="B2" s="349" t="s">
        <v>87</v>
      </c>
      <c r="C2" s="349"/>
      <c r="D2" s="349"/>
      <c r="E2" s="349"/>
      <c r="F2" s="349"/>
      <c r="G2" s="349"/>
      <c r="H2" s="349"/>
      <c r="I2" s="349"/>
      <c r="J2" s="349"/>
      <c r="K2" s="349"/>
      <c r="L2" s="349"/>
      <c r="M2" s="349"/>
      <c r="N2" s="349"/>
    </row>
    <row r="3" spans="2:16" s="21" customFormat="1" ht="24" customHeight="1" x14ac:dyDescent="0.55000000000000004">
      <c r="B3" s="349" t="s">
        <v>111</v>
      </c>
      <c r="C3" s="349"/>
      <c r="D3" s="349"/>
      <c r="E3" s="349"/>
      <c r="F3" s="349"/>
      <c r="G3" s="349"/>
      <c r="H3" s="349"/>
      <c r="I3" s="349"/>
      <c r="J3" s="349"/>
      <c r="K3" s="349"/>
      <c r="L3" s="349"/>
      <c r="M3" s="349"/>
      <c r="N3" s="349"/>
    </row>
    <row r="4" spans="2:16" s="21" customFormat="1" ht="25.5" customHeight="1" x14ac:dyDescent="0.55000000000000004">
      <c r="B4" s="349" t="s">
        <v>235</v>
      </c>
      <c r="C4" s="349"/>
      <c r="D4" s="349"/>
      <c r="E4" s="349"/>
      <c r="F4" s="349"/>
      <c r="G4" s="349"/>
      <c r="H4" s="349"/>
      <c r="I4" s="349"/>
      <c r="J4" s="349"/>
      <c r="K4" s="349"/>
      <c r="L4" s="349"/>
      <c r="M4" s="349"/>
      <c r="N4" s="349"/>
    </row>
    <row r="5" spans="2:16" s="21" customFormat="1" ht="24" customHeight="1" x14ac:dyDescent="0.55000000000000004">
      <c r="B5" s="293"/>
      <c r="C5" s="293"/>
      <c r="D5" s="293"/>
      <c r="E5" s="96"/>
      <c r="F5" s="293"/>
      <c r="G5" s="293"/>
      <c r="H5" s="293"/>
      <c r="I5" s="293"/>
      <c r="J5" s="293"/>
      <c r="K5" s="293"/>
      <c r="L5" s="97"/>
      <c r="M5" s="13"/>
      <c r="O5" s="98"/>
    </row>
    <row r="6" spans="2:16" s="21" customFormat="1" ht="24" customHeight="1" x14ac:dyDescent="0.55000000000000004">
      <c r="B6" s="293"/>
      <c r="C6" s="99"/>
      <c r="D6" s="293"/>
      <c r="E6" s="100"/>
      <c r="F6" s="293"/>
      <c r="G6" s="293"/>
      <c r="H6" s="349"/>
      <c r="I6" s="349"/>
      <c r="J6" s="349"/>
      <c r="K6" s="349"/>
      <c r="L6" s="349"/>
      <c r="M6" s="13"/>
      <c r="N6" s="97" t="s">
        <v>1</v>
      </c>
      <c r="O6" s="98"/>
    </row>
    <row r="7" spans="2:16" s="21" customFormat="1" ht="24" customHeight="1" x14ac:dyDescent="0.55000000000000004">
      <c r="B7" s="293"/>
      <c r="C7" s="293"/>
      <c r="D7" s="293"/>
      <c r="E7" s="101"/>
      <c r="F7" s="293"/>
      <c r="G7" s="293"/>
      <c r="H7" s="336" t="s">
        <v>2</v>
      </c>
      <c r="I7" s="336"/>
      <c r="J7" s="336"/>
      <c r="K7" s="283"/>
      <c r="L7" s="336" t="s">
        <v>3</v>
      </c>
      <c r="M7" s="336"/>
      <c r="N7" s="336"/>
      <c r="O7" s="98"/>
    </row>
    <row r="8" spans="2:16" s="21" customFormat="1" ht="24" customHeight="1" x14ac:dyDescent="0.55000000000000004">
      <c r="F8" s="293"/>
      <c r="H8" s="33" t="s">
        <v>186</v>
      </c>
      <c r="I8" s="6"/>
      <c r="J8" s="33" t="s">
        <v>161</v>
      </c>
      <c r="K8" s="6"/>
      <c r="L8" s="33" t="s">
        <v>186</v>
      </c>
      <c r="M8" s="6"/>
      <c r="N8" s="33" t="s">
        <v>161</v>
      </c>
    </row>
    <row r="9" spans="2:16" s="21" customFormat="1" ht="24" customHeight="1" x14ac:dyDescent="0.55000000000000004">
      <c r="F9" s="293"/>
      <c r="H9" s="96"/>
      <c r="J9" s="6"/>
      <c r="L9" s="96"/>
      <c r="N9" s="6"/>
    </row>
    <row r="10" spans="2:16" ht="24" customHeight="1" x14ac:dyDescent="0.55000000000000004">
      <c r="B10" s="21" t="s">
        <v>112</v>
      </c>
      <c r="H10" s="62"/>
      <c r="I10" s="102"/>
      <c r="J10" s="7"/>
      <c r="K10" s="102"/>
      <c r="L10" s="6"/>
      <c r="M10" s="283"/>
      <c r="N10" s="6"/>
    </row>
    <row r="11" spans="2:16" ht="26.25" customHeight="1" x14ac:dyDescent="0.5">
      <c r="B11" s="12" t="s">
        <v>226</v>
      </c>
      <c r="H11" s="165">
        <v>94609078240</v>
      </c>
      <c r="I11" s="161"/>
      <c r="J11" s="165">
        <v>19936417109</v>
      </c>
      <c r="K11" s="161"/>
      <c r="L11" s="165">
        <v>70808045526</v>
      </c>
      <c r="M11" s="144"/>
      <c r="N11" s="165">
        <v>9554795531</v>
      </c>
      <c r="P11" s="90"/>
    </row>
    <row r="12" spans="2:16" ht="26.25" customHeight="1" x14ac:dyDescent="0.5">
      <c r="C12" s="95" t="s">
        <v>113</v>
      </c>
      <c r="H12" s="154"/>
      <c r="I12" s="161"/>
      <c r="J12" s="154"/>
      <c r="K12" s="161"/>
      <c r="L12" s="154"/>
      <c r="M12" s="143"/>
      <c r="N12" s="154"/>
    </row>
    <row r="13" spans="2:16" ht="24" customHeight="1" x14ac:dyDescent="0.5">
      <c r="B13" s="95"/>
      <c r="C13" s="12" t="s">
        <v>177</v>
      </c>
      <c r="H13" s="154"/>
      <c r="I13" s="161"/>
      <c r="J13" s="154"/>
      <c r="K13" s="161"/>
      <c r="L13" s="154"/>
      <c r="M13" s="143"/>
      <c r="N13" s="154"/>
    </row>
    <row r="14" spans="2:16" ht="24" customHeight="1" x14ac:dyDescent="0.5">
      <c r="D14" s="12" t="s">
        <v>147</v>
      </c>
      <c r="H14" s="165">
        <v>128733799545</v>
      </c>
      <c r="I14" s="161"/>
      <c r="J14" s="165">
        <v>143336113767</v>
      </c>
      <c r="K14" s="161"/>
      <c r="L14" s="165">
        <v>18674804701</v>
      </c>
      <c r="M14" s="144"/>
      <c r="N14" s="165">
        <v>16740654680</v>
      </c>
      <c r="P14" s="90"/>
    </row>
    <row r="15" spans="2:16" ht="24" customHeight="1" x14ac:dyDescent="0.5">
      <c r="D15" s="12" t="s">
        <v>218</v>
      </c>
      <c r="H15" s="165">
        <v>2587860987</v>
      </c>
      <c r="I15" s="161"/>
      <c r="J15" s="165">
        <v>71416007108</v>
      </c>
      <c r="K15" s="161"/>
      <c r="L15" s="165">
        <v>-44610013</v>
      </c>
      <c r="M15" s="144"/>
      <c r="N15" s="165">
        <v>-1055745</v>
      </c>
      <c r="P15" s="90"/>
    </row>
    <row r="16" spans="2:16" ht="24" customHeight="1" x14ac:dyDescent="0.5">
      <c r="D16" s="12" t="s">
        <v>243</v>
      </c>
      <c r="H16" s="165">
        <v>4615142246</v>
      </c>
      <c r="I16" s="161"/>
      <c r="J16" s="165">
        <v>1457211207</v>
      </c>
      <c r="K16" s="161"/>
      <c r="L16" s="165">
        <v>838062044</v>
      </c>
      <c r="M16" s="144"/>
      <c r="N16" s="165">
        <v>16958015658</v>
      </c>
      <c r="P16" s="90"/>
    </row>
    <row r="17" spans="4:18" ht="24" customHeight="1" x14ac:dyDescent="0.5">
      <c r="D17" s="12" t="s">
        <v>219</v>
      </c>
      <c r="H17" s="165">
        <v>-33538901</v>
      </c>
      <c r="I17" s="161"/>
      <c r="J17" s="165">
        <v>1239448254</v>
      </c>
      <c r="K17" s="161"/>
      <c r="L17" s="165">
        <v>14196605</v>
      </c>
      <c r="M17" s="144"/>
      <c r="N17" s="165">
        <v>649742609</v>
      </c>
      <c r="P17" s="90"/>
    </row>
    <row r="18" spans="4:18" ht="24" customHeight="1" x14ac:dyDescent="0.5">
      <c r="D18" s="12" t="s">
        <v>294</v>
      </c>
      <c r="H18" s="165">
        <v>-1887214404</v>
      </c>
      <c r="I18" s="161"/>
      <c r="J18" s="165">
        <v>-2423222481</v>
      </c>
      <c r="K18" s="161"/>
      <c r="L18" s="165">
        <v>0</v>
      </c>
      <c r="M18" s="144"/>
      <c r="N18" s="165">
        <v>-10327276047</v>
      </c>
      <c r="P18" s="90"/>
    </row>
    <row r="19" spans="4:18" ht="24" customHeight="1" x14ac:dyDescent="0.5">
      <c r="D19" s="12" t="s">
        <v>164</v>
      </c>
      <c r="H19" s="165">
        <v>-2980567211</v>
      </c>
      <c r="I19" s="161"/>
      <c r="J19" s="165">
        <v>-1749942869</v>
      </c>
      <c r="K19" s="161"/>
      <c r="L19" s="165">
        <v>0</v>
      </c>
      <c r="M19" s="144"/>
      <c r="N19" s="165">
        <v>0</v>
      </c>
      <c r="P19" s="16"/>
    </row>
    <row r="20" spans="4:18" ht="24" customHeight="1" x14ac:dyDescent="0.5">
      <c r="D20" s="12" t="s">
        <v>188</v>
      </c>
      <c r="H20" s="165">
        <v>-1162641231</v>
      </c>
      <c r="I20" s="161"/>
      <c r="J20" s="165">
        <v>-4281762039</v>
      </c>
      <c r="K20" s="161"/>
      <c r="L20" s="165">
        <v>0</v>
      </c>
      <c r="M20" s="144"/>
      <c r="N20" s="165">
        <v>0</v>
      </c>
      <c r="P20" s="16"/>
    </row>
    <row r="21" spans="4:18" ht="24" customHeight="1" x14ac:dyDescent="0.5">
      <c r="D21" s="12" t="s">
        <v>146</v>
      </c>
      <c r="H21" s="165">
        <v>34966013490</v>
      </c>
      <c r="I21" s="161"/>
      <c r="J21" s="165">
        <v>10782887841</v>
      </c>
      <c r="K21" s="161"/>
      <c r="L21" s="165">
        <v>0</v>
      </c>
      <c r="M21" s="144"/>
      <c r="N21" s="165">
        <v>0</v>
      </c>
      <c r="P21" s="16"/>
    </row>
    <row r="22" spans="4:18" ht="24" customHeight="1" x14ac:dyDescent="0.5">
      <c r="D22" s="12" t="s">
        <v>176</v>
      </c>
      <c r="H22" s="165">
        <v>2121893119</v>
      </c>
      <c r="I22" s="161"/>
      <c r="J22" s="165">
        <v>2058880178</v>
      </c>
      <c r="K22" s="161"/>
      <c r="L22" s="165">
        <v>772524145</v>
      </c>
      <c r="M22" s="144"/>
      <c r="N22" s="165">
        <v>692026429</v>
      </c>
      <c r="P22" s="16"/>
    </row>
    <row r="23" spans="4:18" ht="24.75" customHeight="1" x14ac:dyDescent="0.5">
      <c r="D23" s="95" t="s">
        <v>224</v>
      </c>
      <c r="E23" s="95"/>
      <c r="F23" s="95"/>
      <c r="G23" s="95"/>
      <c r="H23" s="165">
        <v>588651939</v>
      </c>
      <c r="I23" s="161"/>
      <c r="J23" s="165">
        <v>13527338889</v>
      </c>
      <c r="K23" s="161"/>
      <c r="L23" s="165">
        <v>669025390</v>
      </c>
      <c r="M23" s="144"/>
      <c r="N23" s="165">
        <v>2951948560</v>
      </c>
      <c r="P23" s="90"/>
    </row>
    <row r="24" spans="4:18" ht="24.75" customHeight="1" x14ac:dyDescent="0.5">
      <c r="D24" s="95" t="s">
        <v>204</v>
      </c>
      <c r="E24" s="95"/>
      <c r="F24" s="95"/>
      <c r="G24" s="95"/>
      <c r="H24" s="165">
        <v>4573363592</v>
      </c>
      <c r="I24" s="161"/>
      <c r="J24" s="165">
        <v>1743416331</v>
      </c>
      <c r="K24" s="161"/>
      <c r="L24" s="165">
        <v>-181345533</v>
      </c>
      <c r="M24" s="144"/>
      <c r="N24" s="165">
        <v>1490869991</v>
      </c>
      <c r="P24" s="90"/>
    </row>
    <row r="25" spans="4:18" x14ac:dyDescent="0.5">
      <c r="D25" s="12" t="s">
        <v>199</v>
      </c>
      <c r="H25" s="165">
        <v>276281098</v>
      </c>
      <c r="I25" s="161"/>
      <c r="J25" s="165">
        <v>-3394453680</v>
      </c>
      <c r="K25" s="161"/>
      <c r="L25" s="165">
        <v>5153796614</v>
      </c>
      <c r="M25" s="144"/>
      <c r="N25" s="165">
        <v>35047242470</v>
      </c>
      <c r="P25" s="90"/>
    </row>
    <row r="26" spans="4:18" ht="24" customHeight="1" x14ac:dyDescent="0.5">
      <c r="D26" s="12" t="s">
        <v>114</v>
      </c>
      <c r="H26" s="165">
        <v>1023210620</v>
      </c>
      <c r="I26" s="161"/>
      <c r="J26" s="165">
        <v>5123388019</v>
      </c>
      <c r="K26" s="161"/>
      <c r="L26" s="165">
        <v>0</v>
      </c>
      <c r="M26" s="144"/>
      <c r="N26" s="165">
        <v>0</v>
      </c>
      <c r="P26" s="16"/>
    </row>
    <row r="27" spans="4:18" ht="24" customHeight="1" x14ac:dyDescent="0.5">
      <c r="D27" s="12" t="s">
        <v>189</v>
      </c>
      <c r="H27" s="165">
        <v>-3132533767</v>
      </c>
      <c r="I27" s="161"/>
      <c r="J27" s="165">
        <v>-6752831122</v>
      </c>
      <c r="K27" s="191"/>
      <c r="L27" s="165">
        <v>-545488112</v>
      </c>
      <c r="M27" s="144"/>
      <c r="N27" s="165">
        <v>-736119749</v>
      </c>
      <c r="P27" s="90"/>
    </row>
    <row r="28" spans="4:18" x14ac:dyDescent="0.5">
      <c r="D28" s="12" t="s">
        <v>297</v>
      </c>
      <c r="H28" s="165">
        <v>51611651</v>
      </c>
      <c r="I28" s="161"/>
      <c r="J28" s="165">
        <v>355652709</v>
      </c>
      <c r="K28" s="191"/>
      <c r="L28" s="165">
        <v>7557229</v>
      </c>
      <c r="M28" s="144"/>
      <c r="N28" s="165">
        <v>-5551652</v>
      </c>
      <c r="P28" s="90"/>
    </row>
    <row r="29" spans="4:18" ht="24" customHeight="1" x14ac:dyDescent="0.5">
      <c r="D29" s="12" t="s">
        <v>115</v>
      </c>
      <c r="H29" s="165">
        <v>-797964720</v>
      </c>
      <c r="I29" s="161"/>
      <c r="J29" s="165">
        <v>-483229196</v>
      </c>
      <c r="K29" s="191"/>
      <c r="L29" s="165">
        <v>-24937105096</v>
      </c>
      <c r="M29" s="144"/>
      <c r="N29" s="165">
        <v>-25236298571</v>
      </c>
      <c r="P29" s="90"/>
    </row>
    <row r="30" spans="4:18" ht="24" customHeight="1" x14ac:dyDescent="0.5">
      <c r="D30" s="12" t="s">
        <v>116</v>
      </c>
      <c r="H30" s="165">
        <v>26593074497</v>
      </c>
      <c r="I30" s="161"/>
      <c r="J30" s="165">
        <v>25071429548</v>
      </c>
      <c r="K30" s="191"/>
      <c r="L30" s="165">
        <v>9072769378</v>
      </c>
      <c r="M30" s="144"/>
      <c r="N30" s="165">
        <v>4003158050</v>
      </c>
      <c r="O30" s="20"/>
      <c r="P30" s="90"/>
    </row>
    <row r="31" spans="4:18" x14ac:dyDescent="0.5">
      <c r="D31" s="12" t="s">
        <v>117</v>
      </c>
      <c r="H31" s="165">
        <v>-5625346196</v>
      </c>
      <c r="I31" s="161"/>
      <c r="J31" s="165">
        <v>-6292921571</v>
      </c>
      <c r="K31" s="191"/>
      <c r="L31" s="165">
        <v>-4521724748</v>
      </c>
      <c r="M31" s="161"/>
      <c r="N31" s="165">
        <v>-4233115363</v>
      </c>
      <c r="P31" s="209"/>
    </row>
    <row r="32" spans="4:18" x14ac:dyDescent="0.5">
      <c r="D32" s="12" t="s">
        <v>80</v>
      </c>
      <c r="H32" s="165">
        <v>28887254079</v>
      </c>
      <c r="I32" s="161"/>
      <c r="J32" s="165">
        <v>30079395891</v>
      </c>
      <c r="K32" s="191"/>
      <c r="L32" s="165">
        <v>10906455692</v>
      </c>
      <c r="M32" s="161"/>
      <c r="N32" s="165">
        <v>11374727185</v>
      </c>
      <c r="O32" s="20"/>
      <c r="P32" s="37"/>
      <c r="Q32" s="45"/>
      <c r="R32" s="208"/>
    </row>
    <row r="33" spans="2:14" ht="24" customHeight="1" x14ac:dyDescent="0.5">
      <c r="D33" s="12" t="s">
        <v>150</v>
      </c>
      <c r="H33" s="168">
        <v>183661456</v>
      </c>
      <c r="I33" s="161"/>
      <c r="J33" s="168">
        <v>20777952</v>
      </c>
      <c r="K33" s="191"/>
      <c r="L33" s="168">
        <v>75590275</v>
      </c>
      <c r="M33" s="144"/>
      <c r="N33" s="168">
        <v>104862339</v>
      </c>
    </row>
    <row r="34" spans="2:14" ht="24" customHeight="1" x14ac:dyDescent="0.5">
      <c r="C34" s="95" t="s">
        <v>118</v>
      </c>
      <c r="H34" s="144"/>
      <c r="I34" s="161"/>
      <c r="J34" s="144"/>
      <c r="K34" s="161"/>
      <c r="L34" s="144"/>
      <c r="M34" s="144"/>
      <c r="N34" s="144"/>
    </row>
    <row r="35" spans="2:14" x14ac:dyDescent="0.5">
      <c r="B35" s="95"/>
      <c r="C35" s="12" t="s">
        <v>153</v>
      </c>
      <c r="H35" s="168">
        <v>314191090129</v>
      </c>
      <c r="I35" s="165"/>
      <c r="J35" s="168">
        <v>300770001845</v>
      </c>
      <c r="K35" s="165"/>
      <c r="L35" s="168">
        <v>86762554097</v>
      </c>
      <c r="M35" s="144"/>
      <c r="N35" s="168">
        <v>59028626375</v>
      </c>
    </row>
    <row r="36" spans="2:14" ht="24" customHeight="1" x14ac:dyDescent="0.5">
      <c r="B36" s="95"/>
      <c r="H36" s="37"/>
      <c r="I36" s="90"/>
      <c r="J36" s="90"/>
      <c r="K36" s="90"/>
      <c r="L36" s="37"/>
      <c r="M36" s="37"/>
    </row>
    <row r="37" spans="2:14" ht="24" customHeight="1" x14ac:dyDescent="0.5">
      <c r="B37" s="95"/>
      <c r="H37" s="90"/>
      <c r="I37" s="90"/>
      <c r="J37" s="90"/>
      <c r="K37" s="90"/>
      <c r="L37" s="90"/>
      <c r="M37" s="37"/>
      <c r="N37" s="90"/>
    </row>
    <row r="38" spans="2:14" ht="26.25" customHeight="1" x14ac:dyDescent="0.5">
      <c r="B38" s="24" t="s">
        <v>234</v>
      </c>
      <c r="H38" s="90"/>
      <c r="I38" s="90"/>
      <c r="J38" s="90"/>
      <c r="K38" s="90"/>
      <c r="L38" s="90"/>
      <c r="M38" s="37"/>
    </row>
    <row r="39" spans="2:14" ht="24" customHeight="1" x14ac:dyDescent="0.5">
      <c r="B39" s="105"/>
      <c r="H39" s="90"/>
      <c r="I39" s="90"/>
      <c r="J39" s="90"/>
      <c r="K39" s="90"/>
      <c r="L39" s="90"/>
      <c r="M39" s="37"/>
    </row>
    <row r="40" spans="2:14" ht="24" customHeight="1" x14ac:dyDescent="0.5">
      <c r="B40" s="105"/>
      <c r="H40" s="90"/>
      <c r="I40" s="90"/>
      <c r="J40" s="90"/>
      <c r="K40" s="90"/>
      <c r="L40" s="90"/>
      <c r="M40" s="37"/>
    </row>
    <row r="41" spans="2:14" s="21" customFormat="1" ht="24" customHeight="1" x14ac:dyDescent="0.55000000000000004">
      <c r="B41" s="349" t="s">
        <v>87</v>
      </c>
      <c r="C41" s="349"/>
      <c r="D41" s="349"/>
      <c r="E41" s="349"/>
      <c r="F41" s="349"/>
      <c r="G41" s="349"/>
      <c r="H41" s="349"/>
      <c r="I41" s="349"/>
      <c r="J41" s="349"/>
      <c r="K41" s="349"/>
      <c r="L41" s="349"/>
      <c r="M41" s="349"/>
      <c r="N41" s="349"/>
    </row>
    <row r="42" spans="2:14" s="21" customFormat="1" ht="24" customHeight="1" x14ac:dyDescent="0.55000000000000004">
      <c r="B42" s="349" t="s">
        <v>111</v>
      </c>
      <c r="C42" s="349"/>
      <c r="D42" s="349"/>
      <c r="E42" s="349"/>
      <c r="F42" s="349"/>
      <c r="G42" s="349"/>
      <c r="H42" s="349"/>
      <c r="I42" s="349"/>
      <c r="J42" s="349"/>
      <c r="K42" s="349"/>
      <c r="L42" s="349"/>
      <c r="M42" s="349"/>
      <c r="N42" s="349"/>
    </row>
    <row r="43" spans="2:14" s="21" customFormat="1" ht="24" customHeight="1" x14ac:dyDescent="0.55000000000000004">
      <c r="B43" s="349" t="s">
        <v>235</v>
      </c>
      <c r="C43" s="349"/>
      <c r="D43" s="349"/>
      <c r="E43" s="349"/>
      <c r="F43" s="349"/>
      <c r="G43" s="349"/>
      <c r="H43" s="349"/>
      <c r="I43" s="349"/>
      <c r="J43" s="349"/>
      <c r="K43" s="349"/>
      <c r="L43" s="349"/>
      <c r="M43" s="349"/>
      <c r="N43" s="349"/>
    </row>
    <row r="44" spans="2:14" s="21" customFormat="1" ht="24" customHeight="1" x14ac:dyDescent="0.55000000000000004">
      <c r="B44" s="293"/>
      <c r="C44" s="293"/>
      <c r="D44" s="293"/>
      <c r="E44" s="293"/>
      <c r="F44" s="293"/>
      <c r="G44" s="293"/>
      <c r="H44" s="293"/>
      <c r="I44" s="293"/>
      <c r="J44" s="293"/>
      <c r="K44" s="293"/>
      <c r="L44" s="293"/>
      <c r="M44" s="15"/>
    </row>
    <row r="45" spans="2:14" s="21" customFormat="1" ht="24" customHeight="1" x14ac:dyDescent="0.55000000000000004">
      <c r="B45" s="293"/>
      <c r="C45" s="293"/>
      <c r="D45" s="293"/>
      <c r="E45" s="293"/>
      <c r="F45" s="293"/>
      <c r="G45" s="293"/>
      <c r="H45" s="349"/>
      <c r="I45" s="349"/>
      <c r="J45" s="349"/>
      <c r="K45" s="349"/>
      <c r="L45" s="349"/>
      <c r="M45" s="15"/>
      <c r="N45" s="97" t="s">
        <v>1</v>
      </c>
    </row>
    <row r="46" spans="2:14" s="21" customFormat="1" ht="24" customHeight="1" x14ac:dyDescent="0.55000000000000004">
      <c r="B46" s="293"/>
      <c r="C46" s="293"/>
      <c r="D46" s="293"/>
      <c r="E46" s="293"/>
      <c r="F46" s="293"/>
      <c r="G46" s="293"/>
      <c r="H46" s="336" t="s">
        <v>2</v>
      </c>
      <c r="I46" s="336"/>
      <c r="J46" s="336"/>
      <c r="K46" s="283"/>
      <c r="L46" s="336" t="s">
        <v>3</v>
      </c>
      <c r="M46" s="336"/>
      <c r="N46" s="336"/>
    </row>
    <row r="47" spans="2:14" s="21" customFormat="1" ht="24" customHeight="1" x14ac:dyDescent="0.55000000000000004">
      <c r="F47" s="283"/>
      <c r="H47" s="284" t="s">
        <v>186</v>
      </c>
      <c r="I47" s="283"/>
      <c r="J47" s="33" t="s">
        <v>161</v>
      </c>
      <c r="K47" s="283"/>
      <c r="L47" s="284" t="s">
        <v>186</v>
      </c>
      <c r="M47" s="283"/>
      <c r="N47" s="33" t="s">
        <v>161</v>
      </c>
    </row>
    <row r="48" spans="2:14" s="21" customFormat="1" ht="24" customHeight="1" x14ac:dyDescent="0.55000000000000004">
      <c r="H48" s="106"/>
      <c r="I48" s="106"/>
      <c r="J48" s="6"/>
      <c r="N48" s="6"/>
    </row>
    <row r="49" spans="3:16" x14ac:dyDescent="0.5">
      <c r="D49" s="95" t="s">
        <v>178</v>
      </c>
      <c r="H49" s="90"/>
      <c r="I49" s="104"/>
      <c r="J49" s="104"/>
      <c r="K49" s="104"/>
      <c r="L49" s="90"/>
      <c r="M49" s="37"/>
    </row>
    <row r="50" spans="3:16" x14ac:dyDescent="0.5">
      <c r="E50" s="12" t="s">
        <v>9</v>
      </c>
      <c r="H50" s="165">
        <v>-1634008318</v>
      </c>
      <c r="I50" s="161"/>
      <c r="J50" s="165">
        <v>34553065347</v>
      </c>
      <c r="K50" s="161"/>
      <c r="L50" s="165">
        <v>684892295</v>
      </c>
      <c r="M50" s="144"/>
      <c r="N50" s="165">
        <v>20794705581</v>
      </c>
      <c r="P50" s="90"/>
    </row>
    <row r="51" spans="3:16" x14ac:dyDescent="0.5">
      <c r="E51" s="14" t="s">
        <v>10</v>
      </c>
      <c r="H51" s="165">
        <v>10733769228</v>
      </c>
      <c r="I51" s="161"/>
      <c r="J51" s="165">
        <v>-10768065732</v>
      </c>
      <c r="K51" s="161"/>
      <c r="L51" s="165">
        <v>5357415728</v>
      </c>
      <c r="M51" s="144"/>
      <c r="N51" s="165">
        <v>8361256557</v>
      </c>
      <c r="P51" s="90"/>
    </row>
    <row r="52" spans="3:16" x14ac:dyDescent="0.5">
      <c r="E52" s="12" t="s">
        <v>12</v>
      </c>
      <c r="H52" s="165">
        <v>-30842111464</v>
      </c>
      <c r="I52" s="161"/>
      <c r="J52" s="165">
        <v>43472348395</v>
      </c>
      <c r="K52" s="161"/>
      <c r="L52" s="165">
        <v>-5276259246</v>
      </c>
      <c r="M52" s="144"/>
      <c r="N52" s="165">
        <v>13274288989</v>
      </c>
      <c r="P52" s="90"/>
    </row>
    <row r="53" spans="3:16" ht="24" customHeight="1" x14ac:dyDescent="0.5">
      <c r="E53" s="12" t="s">
        <v>13</v>
      </c>
      <c r="H53" s="165">
        <v>212059703</v>
      </c>
      <c r="I53" s="161"/>
      <c r="J53" s="165">
        <v>-3828233161</v>
      </c>
      <c r="K53" s="161"/>
      <c r="L53" s="165">
        <v>-377090199</v>
      </c>
      <c r="M53" s="144"/>
      <c r="N53" s="165">
        <v>-433033456</v>
      </c>
      <c r="P53" s="90"/>
    </row>
    <row r="54" spans="3:16" ht="24" customHeight="1" x14ac:dyDescent="0.5">
      <c r="E54" s="12" t="s">
        <v>14</v>
      </c>
      <c r="H54" s="165">
        <v>-710888167</v>
      </c>
      <c r="I54" s="161"/>
      <c r="J54" s="165">
        <v>-79353011</v>
      </c>
      <c r="K54" s="161"/>
      <c r="L54" s="165">
        <v>606272071</v>
      </c>
      <c r="M54" s="144"/>
      <c r="N54" s="165">
        <v>-4001142920</v>
      </c>
      <c r="P54" s="90"/>
    </row>
    <row r="55" spans="3:16" x14ac:dyDescent="0.5">
      <c r="E55" s="12" t="s">
        <v>28</v>
      </c>
      <c r="H55" s="165">
        <v>1114567733</v>
      </c>
      <c r="I55" s="161"/>
      <c r="J55" s="165">
        <v>1868545032</v>
      </c>
      <c r="K55" s="161"/>
      <c r="L55" s="165">
        <v>1292097741</v>
      </c>
      <c r="M55" s="144"/>
      <c r="N55" s="165">
        <v>2184218909</v>
      </c>
      <c r="P55" s="90"/>
    </row>
    <row r="56" spans="3:16" ht="24" customHeight="1" x14ac:dyDescent="0.5">
      <c r="E56" s="12" t="s">
        <v>29</v>
      </c>
      <c r="H56" s="165">
        <v>-20202912872</v>
      </c>
      <c r="I56" s="161"/>
      <c r="J56" s="165">
        <v>-7017679530</v>
      </c>
      <c r="K56" s="191"/>
      <c r="L56" s="165">
        <v>1135905642</v>
      </c>
      <c r="M56" s="144"/>
      <c r="N56" s="165">
        <v>-3735355691</v>
      </c>
      <c r="P56" s="90"/>
    </row>
    <row r="57" spans="3:16" x14ac:dyDescent="0.5">
      <c r="D57" s="12" t="s">
        <v>179</v>
      </c>
      <c r="H57" s="165"/>
      <c r="I57" s="161"/>
      <c r="J57" s="165"/>
      <c r="K57" s="161"/>
      <c r="L57" s="165"/>
      <c r="M57" s="144"/>
      <c r="N57" s="165"/>
      <c r="P57" s="90"/>
    </row>
    <row r="58" spans="3:16" x14ac:dyDescent="0.5">
      <c r="E58" s="12" t="s">
        <v>35</v>
      </c>
      <c r="H58" s="165">
        <v>11077080579</v>
      </c>
      <c r="I58" s="161"/>
      <c r="J58" s="165">
        <v>-31942847237</v>
      </c>
      <c r="K58" s="161"/>
      <c r="L58" s="165">
        <v>9308816872</v>
      </c>
      <c r="M58" s="144"/>
      <c r="N58" s="165">
        <v>-19143408530</v>
      </c>
      <c r="P58" s="90"/>
    </row>
    <row r="59" spans="3:16" x14ac:dyDescent="0.5">
      <c r="E59" s="10" t="s">
        <v>36</v>
      </c>
      <c r="H59" s="154">
        <v>-88715153</v>
      </c>
      <c r="I59" s="161"/>
      <c r="J59" s="165">
        <v>3812473469.5636902</v>
      </c>
      <c r="K59" s="161"/>
      <c r="L59" s="165">
        <v>3459602197</v>
      </c>
      <c r="M59" s="144"/>
      <c r="N59" s="165">
        <v>-1035531643</v>
      </c>
      <c r="P59" s="90"/>
    </row>
    <row r="60" spans="3:16" x14ac:dyDescent="0.5">
      <c r="E60" s="12" t="s">
        <v>39</v>
      </c>
      <c r="H60" s="165">
        <v>2006187895</v>
      </c>
      <c r="I60" s="161"/>
      <c r="J60" s="165">
        <v>-57644509</v>
      </c>
      <c r="K60" s="161"/>
      <c r="L60" s="165">
        <v>-476162167</v>
      </c>
      <c r="M60" s="144"/>
      <c r="N60" s="165">
        <v>4101568509</v>
      </c>
      <c r="P60" s="90"/>
    </row>
    <row r="61" spans="3:16" x14ac:dyDescent="0.5">
      <c r="D61" s="95"/>
      <c r="E61" s="95" t="s">
        <v>46</v>
      </c>
      <c r="F61" s="95"/>
      <c r="G61" s="95"/>
      <c r="H61" s="165">
        <v>587454050</v>
      </c>
      <c r="I61" s="161"/>
      <c r="J61" s="165">
        <v>581596920</v>
      </c>
      <c r="K61" s="161"/>
      <c r="L61" s="165">
        <v>587454050</v>
      </c>
      <c r="M61" s="144"/>
      <c r="N61" s="165">
        <v>581596920</v>
      </c>
      <c r="P61" s="37"/>
    </row>
    <row r="62" spans="3:16" collapsed="1" x14ac:dyDescent="0.5">
      <c r="E62" s="12" t="s">
        <v>47</v>
      </c>
      <c r="H62" s="144">
        <v>14600287812</v>
      </c>
      <c r="I62" s="191"/>
      <c r="J62" s="144">
        <v>4111333266</v>
      </c>
      <c r="K62" s="191"/>
      <c r="L62" s="144">
        <v>-614873836</v>
      </c>
      <c r="M62" s="144"/>
      <c r="N62" s="144">
        <v>6870333201</v>
      </c>
    </row>
    <row r="63" spans="3:16" ht="24" customHeight="1" x14ac:dyDescent="0.5">
      <c r="H63" s="193">
        <v>-13147228974</v>
      </c>
      <c r="I63" s="165">
        <v>0</v>
      </c>
      <c r="J63" s="193">
        <v>34705539249.56369</v>
      </c>
      <c r="K63" s="165">
        <v>0</v>
      </c>
      <c r="L63" s="193">
        <v>15688071148</v>
      </c>
      <c r="M63" s="165">
        <v>0</v>
      </c>
      <c r="N63" s="193">
        <v>27819496426</v>
      </c>
    </row>
    <row r="64" spans="3:16" x14ac:dyDescent="0.5">
      <c r="C64" s="12" t="s">
        <v>119</v>
      </c>
      <c r="H64" s="165">
        <v>301043861155</v>
      </c>
      <c r="I64" s="165">
        <v>0</v>
      </c>
      <c r="J64" s="165">
        <v>335475541094.56372</v>
      </c>
      <c r="K64" s="165">
        <v>0</v>
      </c>
      <c r="L64" s="165">
        <v>102450625245</v>
      </c>
      <c r="M64" s="165"/>
      <c r="N64" s="165">
        <v>86848122801</v>
      </c>
    </row>
    <row r="65" spans="1:16" x14ac:dyDescent="0.5">
      <c r="C65" s="95" t="s">
        <v>121</v>
      </c>
      <c r="D65" s="95"/>
      <c r="E65" s="95"/>
      <c r="F65" s="95"/>
      <c r="G65" s="95"/>
      <c r="H65" s="165">
        <v>-30608627146</v>
      </c>
      <c r="I65" s="143"/>
      <c r="J65" s="159">
        <v>-42137161044</v>
      </c>
      <c r="K65" s="143"/>
      <c r="L65" s="159">
        <v>-5388119380</v>
      </c>
      <c r="M65" s="143"/>
      <c r="N65" s="159">
        <v>-5035756803</v>
      </c>
    </row>
    <row r="66" spans="1:16" x14ac:dyDescent="0.5">
      <c r="B66" s="95" t="s">
        <v>157</v>
      </c>
      <c r="D66" s="95"/>
      <c r="E66" s="95"/>
      <c r="F66" s="95"/>
      <c r="G66" s="95"/>
      <c r="H66" s="194">
        <v>270435234009</v>
      </c>
      <c r="I66" s="143">
        <v>0</v>
      </c>
      <c r="J66" s="194">
        <v>293338380050.56372</v>
      </c>
      <c r="K66" s="143">
        <v>0</v>
      </c>
      <c r="L66" s="194">
        <v>97062505865</v>
      </c>
      <c r="M66" s="143">
        <v>0</v>
      </c>
      <c r="N66" s="194">
        <v>81812365998</v>
      </c>
    </row>
    <row r="67" spans="1:16" ht="25.5" customHeight="1" x14ac:dyDescent="0.5">
      <c r="C67" s="95"/>
      <c r="D67" s="95"/>
      <c r="E67" s="95"/>
      <c r="F67" s="95"/>
      <c r="G67" s="95"/>
      <c r="H67" s="13"/>
      <c r="I67" s="13"/>
      <c r="J67" s="13"/>
      <c r="K67" s="13"/>
      <c r="L67" s="13"/>
      <c r="M67" s="13"/>
      <c r="N67" s="13"/>
    </row>
    <row r="68" spans="1:16" ht="24" customHeight="1" x14ac:dyDescent="0.5">
      <c r="C68" s="95"/>
      <c r="D68" s="95"/>
      <c r="E68" s="95"/>
      <c r="F68" s="95"/>
      <c r="G68" s="95"/>
      <c r="H68" s="13"/>
      <c r="I68" s="13"/>
      <c r="J68" s="13"/>
      <c r="K68" s="13"/>
      <c r="L68" s="13"/>
      <c r="M68" s="13"/>
      <c r="N68" s="13"/>
    </row>
    <row r="69" spans="1:16" s="21" customFormat="1" ht="26.25" customHeight="1" x14ac:dyDescent="0.55000000000000004">
      <c r="A69" s="12"/>
      <c r="B69" s="24" t="s">
        <v>234</v>
      </c>
      <c r="C69" s="95"/>
      <c r="D69" s="95"/>
      <c r="E69" s="95"/>
      <c r="F69" s="95"/>
      <c r="G69" s="95"/>
      <c r="H69" s="13"/>
      <c r="I69" s="13"/>
      <c r="J69" s="13"/>
      <c r="K69" s="13"/>
      <c r="L69" s="13"/>
      <c r="M69" s="13"/>
      <c r="N69" s="12"/>
    </row>
    <row r="70" spans="1:16" s="21" customFormat="1" ht="24" customHeight="1" x14ac:dyDescent="0.55000000000000004">
      <c r="B70" s="349" t="s">
        <v>87</v>
      </c>
      <c r="C70" s="349"/>
      <c r="D70" s="349"/>
      <c r="E70" s="349"/>
      <c r="F70" s="349"/>
      <c r="G70" s="349"/>
      <c r="H70" s="349"/>
      <c r="I70" s="349"/>
      <c r="J70" s="349"/>
      <c r="K70" s="349"/>
      <c r="L70" s="349"/>
      <c r="M70" s="349"/>
      <c r="N70" s="349"/>
    </row>
    <row r="71" spans="1:16" s="21" customFormat="1" ht="24" customHeight="1" x14ac:dyDescent="0.55000000000000004">
      <c r="B71" s="349" t="s">
        <v>111</v>
      </c>
      <c r="C71" s="349"/>
      <c r="D71" s="349"/>
      <c r="E71" s="349"/>
      <c r="F71" s="349"/>
      <c r="G71" s="349"/>
      <c r="H71" s="349"/>
      <c r="I71" s="349"/>
      <c r="J71" s="349"/>
      <c r="K71" s="349"/>
      <c r="L71" s="349"/>
      <c r="M71" s="349"/>
      <c r="N71" s="349"/>
    </row>
    <row r="72" spans="1:16" s="21" customFormat="1" ht="24" customHeight="1" x14ac:dyDescent="0.55000000000000004">
      <c r="B72" s="349" t="s">
        <v>235</v>
      </c>
      <c r="C72" s="349"/>
      <c r="D72" s="349"/>
      <c r="E72" s="349"/>
      <c r="F72" s="349"/>
      <c r="G72" s="349"/>
      <c r="H72" s="349"/>
      <c r="I72" s="349"/>
      <c r="J72" s="349"/>
      <c r="K72" s="349"/>
      <c r="L72" s="349"/>
      <c r="M72" s="349"/>
      <c r="N72" s="349"/>
      <c r="O72" s="107"/>
    </row>
    <row r="73" spans="1:16" s="21" customFormat="1" ht="24" customHeight="1" x14ac:dyDescent="0.55000000000000004">
      <c r="B73" s="293"/>
      <c r="C73" s="293"/>
      <c r="D73" s="293"/>
      <c r="E73" s="293"/>
      <c r="F73" s="293"/>
      <c r="G73" s="293"/>
      <c r="H73" s="293"/>
      <c r="I73" s="293"/>
      <c r="J73" s="293"/>
      <c r="K73" s="293"/>
      <c r="L73" s="293"/>
      <c r="M73" s="13"/>
      <c r="O73" s="107"/>
    </row>
    <row r="74" spans="1:16" s="21" customFormat="1" ht="24" customHeight="1" x14ac:dyDescent="0.55000000000000004">
      <c r="B74" s="293"/>
      <c r="C74" s="293"/>
      <c r="D74" s="293"/>
      <c r="E74" s="293"/>
      <c r="F74" s="293"/>
      <c r="G74" s="293"/>
      <c r="H74" s="349"/>
      <c r="I74" s="349"/>
      <c r="J74" s="349"/>
      <c r="K74" s="349"/>
      <c r="L74" s="349"/>
      <c r="M74" s="13"/>
      <c r="N74" s="97" t="s">
        <v>1</v>
      </c>
    </row>
    <row r="75" spans="1:16" s="21" customFormat="1" ht="24" customHeight="1" x14ac:dyDescent="0.55000000000000004">
      <c r="B75" s="293"/>
      <c r="C75" s="293"/>
      <c r="D75" s="293"/>
      <c r="E75" s="293"/>
      <c r="F75" s="293"/>
      <c r="G75" s="293"/>
      <c r="H75" s="336" t="s">
        <v>2</v>
      </c>
      <c r="I75" s="336"/>
      <c r="J75" s="336"/>
      <c r="K75" s="283"/>
      <c r="L75" s="336" t="s">
        <v>3</v>
      </c>
      <c r="M75" s="336"/>
      <c r="N75" s="336"/>
    </row>
    <row r="76" spans="1:16" s="21" customFormat="1" ht="24" customHeight="1" x14ac:dyDescent="0.55000000000000004">
      <c r="F76" s="283"/>
      <c r="H76" s="284" t="s">
        <v>186</v>
      </c>
      <c r="I76" s="283"/>
      <c r="J76" s="33" t="s">
        <v>161</v>
      </c>
      <c r="K76" s="283"/>
      <c r="L76" s="284" t="s">
        <v>186</v>
      </c>
      <c r="M76" s="283"/>
      <c r="N76" s="33" t="s">
        <v>161</v>
      </c>
    </row>
    <row r="77" spans="1:16" ht="24" customHeight="1" x14ac:dyDescent="0.55000000000000004">
      <c r="A77" s="21"/>
      <c r="B77" s="21"/>
      <c r="C77" s="21"/>
      <c r="D77" s="21"/>
      <c r="E77" s="21"/>
      <c r="F77" s="21"/>
      <c r="G77" s="21"/>
      <c r="H77" s="106"/>
      <c r="I77" s="106"/>
      <c r="J77" s="6"/>
      <c r="K77" s="21"/>
      <c r="L77" s="21"/>
      <c r="M77" s="21"/>
      <c r="N77" s="6"/>
    </row>
    <row r="78" spans="1:16" ht="24.75" customHeight="1" x14ac:dyDescent="0.55000000000000004">
      <c r="B78" s="21" t="s">
        <v>122</v>
      </c>
      <c r="C78" s="108"/>
      <c r="D78" s="108"/>
      <c r="E78" s="108"/>
      <c r="F78" s="108"/>
      <c r="G78" s="108"/>
      <c r="H78" s="90"/>
      <c r="I78" s="104"/>
      <c r="K78" s="104"/>
      <c r="L78" s="90"/>
      <c r="M78" s="37"/>
      <c r="P78" s="90"/>
    </row>
    <row r="79" spans="1:16" ht="24.75" customHeight="1" x14ac:dyDescent="0.5">
      <c r="C79" s="12" t="s">
        <v>174</v>
      </c>
      <c r="H79" s="165">
        <v>-105625743322</v>
      </c>
      <c r="I79" s="161"/>
      <c r="J79" s="165">
        <v>-154869947143</v>
      </c>
      <c r="K79" s="161"/>
      <c r="L79" s="165">
        <v>-23332183687</v>
      </c>
      <c r="M79" s="144"/>
      <c r="N79" s="165">
        <v>-35446938207</v>
      </c>
      <c r="P79" s="39"/>
    </row>
    <row r="80" spans="1:16" ht="24.75" customHeight="1" x14ac:dyDescent="0.5">
      <c r="C80" s="95" t="s">
        <v>123</v>
      </c>
      <c r="D80" s="95"/>
      <c r="E80" s="95"/>
      <c r="F80" s="95"/>
      <c r="G80" s="95"/>
      <c r="H80" s="165">
        <v>-2896181830</v>
      </c>
      <c r="I80" s="161"/>
      <c r="J80" s="165">
        <v>-6419437911</v>
      </c>
      <c r="K80" s="161"/>
      <c r="L80" s="165">
        <v>-113746520</v>
      </c>
      <c r="M80" s="144"/>
      <c r="N80" s="165">
        <v>-69800965</v>
      </c>
      <c r="P80" s="104"/>
    </row>
    <row r="81" spans="3:16" ht="24.75" customHeight="1" x14ac:dyDescent="0.5">
      <c r="C81" s="95" t="s">
        <v>124</v>
      </c>
      <c r="D81" s="95"/>
      <c r="E81" s="95"/>
      <c r="F81" s="95"/>
      <c r="G81" s="95"/>
      <c r="H81" s="165">
        <v>-6779727</v>
      </c>
      <c r="I81" s="161"/>
      <c r="J81" s="165">
        <v>-1496702048</v>
      </c>
      <c r="K81" s="161"/>
      <c r="L81" s="165">
        <v>0</v>
      </c>
      <c r="M81" s="144"/>
      <c r="N81" s="165">
        <v>0</v>
      </c>
      <c r="P81" s="104"/>
    </row>
    <row r="82" spans="3:16" ht="24.75" customHeight="1" collapsed="1" x14ac:dyDescent="0.5">
      <c r="C82" s="95" t="s">
        <v>143</v>
      </c>
      <c r="D82" s="95"/>
      <c r="E82" s="95"/>
      <c r="F82" s="95"/>
      <c r="G82" s="95"/>
      <c r="H82" s="165">
        <v>-879396276</v>
      </c>
      <c r="I82" s="161"/>
      <c r="J82" s="165">
        <v>-271956362</v>
      </c>
      <c r="K82" s="161"/>
      <c r="L82" s="165">
        <v>-483789112</v>
      </c>
      <c r="M82" s="144"/>
      <c r="N82" s="165">
        <v>-271889500</v>
      </c>
      <c r="P82" s="39"/>
    </row>
    <row r="83" spans="3:16" ht="24.75" customHeight="1" x14ac:dyDescent="0.5">
      <c r="C83" s="95" t="s">
        <v>220</v>
      </c>
      <c r="D83" s="95"/>
      <c r="E83" s="95"/>
      <c r="F83" s="95"/>
      <c r="G83" s="95"/>
      <c r="H83" s="165">
        <v>-7241567484</v>
      </c>
      <c r="I83" s="161"/>
      <c r="J83" s="165">
        <v>0</v>
      </c>
      <c r="K83" s="161"/>
      <c r="L83" s="165">
        <v>0</v>
      </c>
      <c r="M83" s="144"/>
      <c r="N83" s="165">
        <v>0</v>
      </c>
      <c r="P83" s="39"/>
    </row>
    <row r="84" spans="3:16" ht="24.75" customHeight="1" x14ac:dyDescent="0.5">
      <c r="C84" s="95" t="s">
        <v>125</v>
      </c>
      <c r="D84" s="95"/>
      <c r="H84" s="165">
        <v>0</v>
      </c>
      <c r="I84" s="161"/>
      <c r="J84" s="165">
        <v>-273986608</v>
      </c>
      <c r="K84" s="161"/>
      <c r="L84" s="165">
        <v>-1874815115</v>
      </c>
      <c r="M84" s="144"/>
      <c r="N84" s="165">
        <v>-3357532820</v>
      </c>
      <c r="P84" s="90"/>
    </row>
    <row r="85" spans="3:16" ht="24.75" customHeight="1" x14ac:dyDescent="0.5">
      <c r="C85" s="95" t="s">
        <v>167</v>
      </c>
      <c r="D85" s="95"/>
      <c r="H85" s="165">
        <v>-238279000</v>
      </c>
      <c r="I85" s="161"/>
      <c r="J85" s="165">
        <v>-165324280</v>
      </c>
      <c r="K85" s="161"/>
      <c r="L85" s="165">
        <v>0</v>
      </c>
      <c r="M85" s="144"/>
      <c r="N85" s="165">
        <v>0</v>
      </c>
      <c r="P85" s="90"/>
    </row>
    <row r="86" spans="3:16" ht="24.75" customHeight="1" x14ac:dyDescent="0.5">
      <c r="C86" s="95" t="s">
        <v>126</v>
      </c>
      <c r="D86" s="95"/>
      <c r="H86" s="161">
        <v>-1099191075</v>
      </c>
      <c r="I86" s="161"/>
      <c r="J86" s="161">
        <v>-795937500</v>
      </c>
      <c r="K86" s="161"/>
      <c r="L86" s="161">
        <v>0</v>
      </c>
      <c r="M86" s="144"/>
      <c r="N86" s="161">
        <v>0</v>
      </c>
      <c r="P86" s="16"/>
    </row>
    <row r="87" spans="3:16" ht="24.75" customHeight="1" x14ac:dyDescent="0.5">
      <c r="C87" s="95" t="s">
        <v>221</v>
      </c>
      <c r="D87" s="95"/>
      <c r="H87" s="161">
        <v>-236747219</v>
      </c>
      <c r="I87" s="161"/>
      <c r="J87" s="161">
        <v>0</v>
      </c>
      <c r="K87" s="161"/>
      <c r="L87" s="161">
        <v>0</v>
      </c>
      <c r="M87" s="144"/>
      <c r="N87" s="161">
        <v>0</v>
      </c>
      <c r="P87" s="16"/>
    </row>
    <row r="88" spans="3:16" ht="24.75" customHeight="1" x14ac:dyDescent="0.5">
      <c r="C88" s="12" t="s">
        <v>303</v>
      </c>
      <c r="D88" s="95"/>
      <c r="H88" s="161">
        <v>-53054545</v>
      </c>
      <c r="I88" s="161"/>
      <c r="J88" s="161">
        <v>0</v>
      </c>
      <c r="K88" s="161"/>
      <c r="L88" s="165">
        <v>-83491726</v>
      </c>
      <c r="M88" s="144"/>
      <c r="N88" s="165">
        <v>3296936284</v>
      </c>
      <c r="P88" s="16"/>
    </row>
    <row r="89" spans="3:16" ht="24.75" customHeight="1" x14ac:dyDescent="0.5">
      <c r="C89" s="12" t="s">
        <v>142</v>
      </c>
      <c r="H89" s="165">
        <v>-4926055615</v>
      </c>
      <c r="I89" s="161"/>
      <c r="J89" s="165">
        <v>-530856554</v>
      </c>
      <c r="K89" s="161"/>
      <c r="L89" s="165">
        <v>-6840217600</v>
      </c>
      <c r="M89" s="144"/>
      <c r="N89" s="165">
        <v>-8037480830</v>
      </c>
      <c r="P89" s="90"/>
    </row>
    <row r="90" spans="3:16" ht="24.75" customHeight="1" x14ac:dyDescent="0.5">
      <c r="C90" s="95" t="s">
        <v>154</v>
      </c>
      <c r="D90" s="95"/>
      <c r="E90" s="95"/>
      <c r="F90" s="95"/>
      <c r="G90" s="95"/>
      <c r="H90" s="165">
        <v>196427129</v>
      </c>
      <c r="I90" s="161"/>
      <c r="J90" s="165">
        <v>546014789</v>
      </c>
      <c r="K90" s="161"/>
      <c r="L90" s="165">
        <v>109926686</v>
      </c>
      <c r="M90" s="144"/>
      <c r="N90" s="165">
        <v>365259464</v>
      </c>
      <c r="P90" s="90"/>
    </row>
    <row r="91" spans="3:16" ht="24.75" customHeight="1" x14ac:dyDescent="0.5">
      <c r="C91" s="95" t="s">
        <v>200</v>
      </c>
      <c r="D91" s="95"/>
      <c r="E91" s="95"/>
      <c r="F91" s="95"/>
      <c r="G91" s="95"/>
      <c r="H91" s="165">
        <v>307185973</v>
      </c>
      <c r="I91" s="161"/>
      <c r="J91" s="165">
        <v>4370732683</v>
      </c>
      <c r="K91" s="161"/>
      <c r="L91" s="165">
        <v>0</v>
      </c>
      <c r="M91" s="144"/>
      <c r="N91" s="165">
        <v>706980000</v>
      </c>
      <c r="P91" s="90"/>
    </row>
    <row r="92" spans="3:16" ht="24.75" customHeight="1" x14ac:dyDescent="0.5">
      <c r="C92" s="95" t="s">
        <v>205</v>
      </c>
      <c r="D92" s="95"/>
      <c r="E92" s="95"/>
      <c r="F92" s="95"/>
      <c r="G92" s="95"/>
      <c r="H92" s="165">
        <v>1371266397</v>
      </c>
      <c r="I92" s="161"/>
      <c r="J92" s="165">
        <v>73883832</v>
      </c>
      <c r="K92" s="161"/>
      <c r="L92" s="165">
        <v>1325000000</v>
      </c>
      <c r="M92" s="144"/>
      <c r="N92" s="165">
        <v>0</v>
      </c>
      <c r="P92" s="90"/>
    </row>
    <row r="93" spans="3:16" ht="24.75" customHeight="1" x14ac:dyDescent="0.5">
      <c r="C93" s="95" t="s">
        <v>198</v>
      </c>
      <c r="D93" s="95"/>
      <c r="E93" s="95"/>
      <c r="F93" s="95"/>
      <c r="G93" s="95"/>
      <c r="H93" s="165">
        <v>0</v>
      </c>
      <c r="I93" s="161"/>
      <c r="J93" s="165">
        <v>27683249492</v>
      </c>
      <c r="K93" s="161"/>
      <c r="L93" s="165">
        <v>0</v>
      </c>
      <c r="M93" s="144"/>
      <c r="N93" s="165">
        <v>27683249492</v>
      </c>
      <c r="P93" s="90"/>
    </row>
    <row r="94" spans="3:16" ht="24.75" customHeight="1" x14ac:dyDescent="0.5">
      <c r="C94" s="95" t="s">
        <v>206</v>
      </c>
      <c r="D94" s="95"/>
      <c r="E94" s="95"/>
      <c r="F94" s="95"/>
      <c r="G94" s="95"/>
      <c r="H94" s="165">
        <v>0</v>
      </c>
      <c r="I94" s="161"/>
      <c r="J94" s="165">
        <v>0</v>
      </c>
      <c r="K94" s="161"/>
      <c r="L94" s="165">
        <v>0</v>
      </c>
      <c r="M94" s="144"/>
      <c r="N94" s="165">
        <v>31034272</v>
      </c>
      <c r="P94" s="90"/>
    </row>
    <row r="95" spans="3:16" ht="24.75" customHeight="1" x14ac:dyDescent="0.5">
      <c r="C95" s="95" t="s">
        <v>127</v>
      </c>
      <c r="D95" s="95"/>
      <c r="H95" s="154">
        <v>0</v>
      </c>
      <c r="I95" s="161"/>
      <c r="J95" s="165">
        <v>3528321941</v>
      </c>
      <c r="K95" s="161"/>
      <c r="L95" s="165">
        <v>6477185637</v>
      </c>
      <c r="M95" s="144"/>
      <c r="N95" s="165">
        <v>6052007867</v>
      </c>
      <c r="P95" s="90"/>
    </row>
    <row r="96" spans="3:16" ht="24.75" customHeight="1" x14ac:dyDescent="0.5">
      <c r="C96" s="12" t="s">
        <v>128</v>
      </c>
      <c r="H96" s="165">
        <v>12839082</v>
      </c>
      <c r="I96" s="161"/>
      <c r="J96" s="165">
        <v>25232600</v>
      </c>
      <c r="K96" s="161"/>
      <c r="L96" s="165">
        <v>12839082</v>
      </c>
      <c r="M96" s="144"/>
      <c r="N96" s="165">
        <v>25232600</v>
      </c>
    </row>
    <row r="97" spans="1:15" ht="24.75" customHeight="1" x14ac:dyDescent="0.5">
      <c r="C97" s="12" t="s">
        <v>155</v>
      </c>
      <c r="H97" s="165">
        <v>6000000</v>
      </c>
      <c r="I97" s="161"/>
      <c r="J97" s="165">
        <v>2257745279</v>
      </c>
      <c r="K97" s="161"/>
      <c r="L97" s="165">
        <v>0</v>
      </c>
      <c r="M97" s="144"/>
      <c r="N97" s="165">
        <v>1111368279</v>
      </c>
    </row>
    <row r="98" spans="1:15" ht="25.5" x14ac:dyDescent="0.55000000000000004">
      <c r="C98" s="12" t="s">
        <v>291</v>
      </c>
      <c r="H98" s="165">
        <v>-68185067033</v>
      </c>
      <c r="I98" s="164"/>
      <c r="J98" s="165">
        <v>-24202432808</v>
      </c>
      <c r="K98" s="164"/>
      <c r="L98" s="165">
        <v>-24558020939</v>
      </c>
      <c r="M98" s="144"/>
      <c r="N98" s="165">
        <v>-15057584690</v>
      </c>
    </row>
    <row r="99" spans="1:15" ht="24.75" customHeight="1" x14ac:dyDescent="0.55000000000000004">
      <c r="C99" s="12" t="s">
        <v>120</v>
      </c>
      <c r="E99" s="16"/>
      <c r="H99" s="165">
        <v>4492257194</v>
      </c>
      <c r="I99" s="164"/>
      <c r="J99" s="165">
        <v>7197408136</v>
      </c>
      <c r="K99" s="164"/>
      <c r="L99" s="165">
        <v>2575840069</v>
      </c>
      <c r="M99" s="144"/>
      <c r="N99" s="165">
        <v>2703238647</v>
      </c>
    </row>
    <row r="100" spans="1:15" ht="24.75" customHeight="1" x14ac:dyDescent="0.55000000000000004">
      <c r="C100" s="12" t="s">
        <v>115</v>
      </c>
      <c r="H100" s="165">
        <v>6087696704</v>
      </c>
      <c r="I100" s="164"/>
      <c r="J100" s="165">
        <v>10301012858</v>
      </c>
      <c r="K100" s="164"/>
      <c r="L100" s="165">
        <v>24937105096</v>
      </c>
      <c r="M100" s="165"/>
      <c r="N100" s="165">
        <v>25236298571</v>
      </c>
    </row>
    <row r="101" spans="1:15" ht="24.75" customHeight="1" x14ac:dyDescent="0.5">
      <c r="B101" s="12" t="s">
        <v>211</v>
      </c>
      <c r="H101" s="193">
        <v>-178914390647</v>
      </c>
      <c r="I101" s="144"/>
      <c r="J101" s="193">
        <v>-133042979604</v>
      </c>
      <c r="K101" s="144">
        <v>0</v>
      </c>
      <c r="L101" s="193">
        <v>-21848368129</v>
      </c>
      <c r="M101" s="144"/>
      <c r="N101" s="193">
        <v>4970378464</v>
      </c>
    </row>
    <row r="102" spans="1:15" s="21" customFormat="1" ht="24" customHeight="1" x14ac:dyDescent="0.55000000000000004">
      <c r="A102" s="12"/>
      <c r="B102" s="12"/>
      <c r="C102" s="12"/>
      <c r="D102" s="12"/>
      <c r="E102" s="12"/>
      <c r="F102" s="12"/>
      <c r="G102" s="12"/>
      <c r="H102" s="37"/>
      <c r="I102" s="37"/>
      <c r="J102" s="37"/>
      <c r="K102" s="37"/>
      <c r="L102" s="37"/>
      <c r="M102" s="37"/>
      <c r="N102" s="37"/>
    </row>
    <row r="103" spans="1:15" s="21" customFormat="1" ht="24" customHeight="1" x14ac:dyDescent="0.55000000000000004">
      <c r="A103" s="12"/>
      <c r="B103" s="12"/>
      <c r="C103" s="105"/>
      <c r="D103" s="12"/>
      <c r="E103" s="12"/>
      <c r="F103" s="12"/>
      <c r="G103" s="12"/>
      <c r="H103" s="37"/>
      <c r="I103" s="37"/>
      <c r="J103" s="37"/>
      <c r="K103" s="37"/>
      <c r="L103" s="37"/>
      <c r="M103" s="37"/>
      <c r="N103" s="37"/>
    </row>
    <row r="104" spans="1:15" s="21" customFormat="1" ht="26.25" customHeight="1" x14ac:dyDescent="0.55000000000000004">
      <c r="A104" s="12"/>
      <c r="B104" s="24" t="s">
        <v>234</v>
      </c>
      <c r="D104" s="12"/>
      <c r="E104" s="12"/>
      <c r="F104" s="12"/>
      <c r="G104" s="12"/>
      <c r="H104" s="37"/>
      <c r="I104" s="37"/>
      <c r="J104" s="37"/>
      <c r="K104" s="37"/>
      <c r="L104" s="37"/>
      <c r="M104" s="37"/>
      <c r="N104" s="37"/>
    </row>
    <row r="105" spans="1:15" s="21" customFormat="1" ht="24" customHeight="1" x14ac:dyDescent="0.55000000000000004">
      <c r="A105" s="12"/>
      <c r="B105" s="12"/>
      <c r="C105" s="12"/>
      <c r="D105" s="12"/>
      <c r="E105" s="12"/>
      <c r="F105" s="12"/>
      <c r="G105" s="12"/>
      <c r="H105" s="37"/>
      <c r="I105" s="37"/>
      <c r="J105" s="37"/>
      <c r="K105" s="37"/>
      <c r="L105" s="37"/>
      <c r="M105" s="37"/>
      <c r="N105" s="37"/>
    </row>
    <row r="106" spans="1:15" ht="24" customHeight="1" x14ac:dyDescent="0.55000000000000004">
      <c r="A106" s="21"/>
      <c r="B106" s="349" t="s">
        <v>87</v>
      </c>
      <c r="C106" s="349"/>
      <c r="D106" s="349"/>
      <c r="E106" s="349"/>
      <c r="F106" s="349"/>
      <c r="G106" s="349"/>
      <c r="H106" s="349"/>
      <c r="I106" s="349"/>
      <c r="J106" s="349"/>
      <c r="K106" s="349"/>
      <c r="L106" s="349"/>
      <c r="M106" s="349"/>
      <c r="N106" s="349"/>
    </row>
    <row r="107" spans="1:15" ht="24" customHeight="1" x14ac:dyDescent="0.55000000000000004">
      <c r="A107" s="21"/>
      <c r="B107" s="349" t="s">
        <v>111</v>
      </c>
      <c r="C107" s="349"/>
      <c r="D107" s="349"/>
      <c r="E107" s="349"/>
      <c r="F107" s="349"/>
      <c r="G107" s="349"/>
      <c r="H107" s="349"/>
      <c r="I107" s="349"/>
      <c r="J107" s="349"/>
      <c r="K107" s="349"/>
      <c r="L107" s="349"/>
      <c r="M107" s="349"/>
      <c r="N107" s="349"/>
    </row>
    <row r="108" spans="1:15" ht="24" customHeight="1" x14ac:dyDescent="0.55000000000000004">
      <c r="A108" s="21"/>
      <c r="B108" s="349" t="s">
        <v>235</v>
      </c>
      <c r="C108" s="349"/>
      <c r="D108" s="349"/>
      <c r="E108" s="349"/>
      <c r="F108" s="349"/>
      <c r="G108" s="349"/>
      <c r="H108" s="349"/>
      <c r="I108" s="349"/>
      <c r="J108" s="349"/>
      <c r="K108" s="349"/>
      <c r="L108" s="349"/>
      <c r="M108" s="349"/>
      <c r="N108" s="349"/>
    </row>
    <row r="109" spans="1:15" ht="24" customHeight="1" x14ac:dyDescent="0.55000000000000004">
      <c r="H109" s="37"/>
      <c r="I109" s="37"/>
      <c r="J109" s="37"/>
      <c r="K109" s="37"/>
      <c r="L109" s="37"/>
      <c r="M109" s="37"/>
      <c r="N109" s="109" t="s">
        <v>1</v>
      </c>
    </row>
    <row r="110" spans="1:15" ht="24" customHeight="1" x14ac:dyDescent="0.55000000000000004">
      <c r="F110" s="293"/>
      <c r="G110" s="293"/>
      <c r="H110" s="336" t="s">
        <v>2</v>
      </c>
      <c r="I110" s="336"/>
      <c r="J110" s="336"/>
      <c r="K110" s="283"/>
      <c r="L110" s="336" t="s">
        <v>3</v>
      </c>
      <c r="M110" s="336"/>
      <c r="N110" s="336"/>
      <c r="O110" s="37"/>
    </row>
    <row r="111" spans="1:15" ht="24" customHeight="1" x14ac:dyDescent="0.55000000000000004">
      <c r="F111" s="284" t="s">
        <v>4</v>
      </c>
      <c r="G111" s="21"/>
      <c r="H111" s="284" t="s">
        <v>186</v>
      </c>
      <c r="I111" s="283"/>
      <c r="J111" s="33" t="s">
        <v>161</v>
      </c>
      <c r="K111" s="34"/>
      <c r="L111" s="284" t="s">
        <v>186</v>
      </c>
      <c r="M111" s="34"/>
      <c r="N111" s="33" t="s">
        <v>161</v>
      </c>
      <c r="O111" s="37"/>
    </row>
    <row r="112" spans="1:15" ht="24" customHeight="1" x14ac:dyDescent="0.55000000000000004">
      <c r="F112" s="283"/>
      <c r="G112" s="21"/>
      <c r="H112" s="103"/>
      <c r="I112" s="283"/>
      <c r="J112" s="6"/>
      <c r="K112" s="21"/>
      <c r="L112" s="21"/>
      <c r="M112" s="21"/>
      <c r="N112" s="6"/>
      <c r="O112" s="37"/>
    </row>
    <row r="113" spans="1:16" ht="24" customHeight="1" x14ac:dyDescent="0.55000000000000004">
      <c r="B113" s="21" t="s">
        <v>129</v>
      </c>
      <c r="H113" s="90"/>
      <c r="I113" s="104"/>
      <c r="K113" s="104"/>
      <c r="L113" s="90"/>
      <c r="M113" s="37"/>
      <c r="O113" s="37"/>
    </row>
    <row r="114" spans="1:16" ht="24" customHeight="1" x14ac:dyDescent="0.55000000000000004">
      <c r="B114" s="21"/>
      <c r="C114" s="95" t="s">
        <v>180</v>
      </c>
      <c r="D114" s="95"/>
      <c r="E114" s="95"/>
      <c r="H114" s="165">
        <v>101776414</v>
      </c>
      <c r="I114" s="104"/>
      <c r="J114" s="165">
        <v>10208355328</v>
      </c>
      <c r="K114" s="104"/>
      <c r="L114" s="165">
        <v>0</v>
      </c>
      <c r="M114" s="37"/>
      <c r="N114" s="165">
        <v>0</v>
      </c>
      <c r="O114" s="37"/>
    </row>
    <row r="115" spans="1:16" ht="24" customHeight="1" x14ac:dyDescent="0.5">
      <c r="C115" s="95" t="s">
        <v>304</v>
      </c>
      <c r="D115" s="95"/>
      <c r="E115" s="95"/>
      <c r="F115" s="95"/>
      <c r="G115" s="95"/>
      <c r="H115" s="165">
        <v>0</v>
      </c>
      <c r="I115" s="161"/>
      <c r="J115" s="165">
        <v>0</v>
      </c>
      <c r="K115" s="161"/>
      <c r="L115" s="165">
        <v>252798028</v>
      </c>
      <c r="M115" s="144"/>
      <c r="N115" s="165">
        <v>-1142296219</v>
      </c>
      <c r="O115" s="37"/>
      <c r="P115" s="110"/>
    </row>
    <row r="116" spans="1:16" ht="24" customHeight="1" x14ac:dyDescent="0.5">
      <c r="C116" s="95" t="s">
        <v>289</v>
      </c>
      <c r="D116" s="95"/>
      <c r="E116" s="95"/>
      <c r="F116" s="95"/>
      <c r="G116" s="95"/>
      <c r="H116" s="165">
        <v>32562500</v>
      </c>
      <c r="I116" s="161"/>
      <c r="J116" s="165">
        <v>0</v>
      </c>
      <c r="K116" s="161"/>
      <c r="L116" s="165">
        <v>0</v>
      </c>
      <c r="M116" s="144"/>
      <c r="N116" s="165">
        <v>0</v>
      </c>
      <c r="O116" s="37"/>
      <c r="P116" s="110"/>
    </row>
    <row r="117" spans="1:16" ht="24" customHeight="1" collapsed="1" x14ac:dyDescent="0.5">
      <c r="C117" s="95" t="s">
        <v>130</v>
      </c>
      <c r="D117" s="95"/>
      <c r="E117" s="95"/>
      <c r="F117" s="95"/>
      <c r="G117" s="95"/>
      <c r="H117" s="165">
        <v>26651894839</v>
      </c>
      <c r="I117" s="161"/>
      <c r="J117" s="165">
        <v>48179019927</v>
      </c>
      <c r="K117" s="161"/>
      <c r="L117" s="165">
        <v>0</v>
      </c>
      <c r="M117" s="144"/>
      <c r="N117" s="165">
        <v>4193809606</v>
      </c>
      <c r="O117" s="37"/>
    </row>
    <row r="118" spans="1:16" ht="24" customHeight="1" x14ac:dyDescent="0.5">
      <c r="C118" s="95" t="s">
        <v>222</v>
      </c>
      <c r="D118" s="95"/>
      <c r="E118" s="95"/>
      <c r="F118" s="95"/>
      <c r="G118" s="95"/>
      <c r="H118" s="165">
        <v>5491166489</v>
      </c>
      <c r="I118" s="161"/>
      <c r="J118" s="165">
        <v>0</v>
      </c>
      <c r="K118" s="161"/>
      <c r="L118" s="165">
        <v>0</v>
      </c>
      <c r="M118" s="144"/>
      <c r="N118" s="165">
        <v>0</v>
      </c>
      <c r="O118" s="37"/>
    </row>
    <row r="119" spans="1:16" ht="24" customHeight="1" x14ac:dyDescent="0.5">
      <c r="C119" s="12" t="s">
        <v>131</v>
      </c>
      <c r="H119" s="165">
        <v>-74153077256</v>
      </c>
      <c r="I119" s="161"/>
      <c r="J119" s="12">
        <v>-134958004088</v>
      </c>
      <c r="K119" s="161"/>
      <c r="L119" s="165">
        <v>-36499015396</v>
      </c>
      <c r="M119" s="144"/>
      <c r="N119" s="165">
        <v>-34603505396</v>
      </c>
      <c r="O119" s="37"/>
    </row>
    <row r="120" spans="1:16" ht="24" customHeight="1" x14ac:dyDescent="0.5">
      <c r="C120" s="12" t="s">
        <v>132</v>
      </c>
      <c r="H120" s="165">
        <v>-841573563</v>
      </c>
      <c r="I120" s="161"/>
      <c r="J120" s="165">
        <v>-688319709</v>
      </c>
      <c r="K120" s="161"/>
      <c r="L120" s="165">
        <v>-546392992</v>
      </c>
      <c r="M120" s="144"/>
      <c r="N120" s="165">
        <v>-553421036</v>
      </c>
      <c r="O120" s="37"/>
    </row>
    <row r="121" spans="1:16" x14ac:dyDescent="0.5">
      <c r="C121" s="12" t="s">
        <v>202</v>
      </c>
      <c r="O121" s="110"/>
    </row>
    <row r="122" spans="1:16" x14ac:dyDescent="0.5">
      <c r="C122" s="12" t="s">
        <v>203</v>
      </c>
      <c r="H122" s="165">
        <v>4051850033</v>
      </c>
      <c r="I122" s="161"/>
      <c r="J122" s="165">
        <v>-5336285278</v>
      </c>
      <c r="K122" s="161"/>
      <c r="L122" s="165">
        <v>0</v>
      </c>
      <c r="M122" s="144"/>
      <c r="N122" s="165">
        <v>0</v>
      </c>
      <c r="O122" s="110"/>
    </row>
    <row r="123" spans="1:16" ht="24" customHeight="1" x14ac:dyDescent="0.5">
      <c r="C123" s="12" t="s">
        <v>168</v>
      </c>
      <c r="H123" s="165">
        <v>-32618015201</v>
      </c>
      <c r="I123" s="161"/>
      <c r="J123" s="165">
        <v>-35302560188</v>
      </c>
      <c r="K123" s="161"/>
      <c r="L123" s="165">
        <v>-14432361167</v>
      </c>
      <c r="M123" s="144"/>
      <c r="N123" s="165">
        <v>-13765340188</v>
      </c>
    </row>
    <row r="124" spans="1:16" ht="24" customHeight="1" x14ac:dyDescent="0.5">
      <c r="C124" s="12" t="s">
        <v>227</v>
      </c>
      <c r="H124" s="165">
        <v>-330081400</v>
      </c>
      <c r="I124" s="161"/>
      <c r="J124" s="165">
        <v>-2104534625</v>
      </c>
      <c r="K124" s="161"/>
      <c r="L124" s="144">
        <v>0</v>
      </c>
      <c r="M124" s="144"/>
      <c r="N124" s="165">
        <v>0</v>
      </c>
    </row>
    <row r="125" spans="1:16" ht="24" customHeight="1" x14ac:dyDescent="0.5">
      <c r="C125" s="12" t="s">
        <v>194</v>
      </c>
      <c r="H125" s="165">
        <v>-44589910655.808304</v>
      </c>
      <c r="I125" s="161"/>
      <c r="J125" s="165">
        <v>-43811002166</v>
      </c>
      <c r="K125" s="161"/>
      <c r="L125" s="165">
        <v>-28560055960</v>
      </c>
      <c r="M125" s="144"/>
      <c r="N125" s="165">
        <v>-31401457183</v>
      </c>
    </row>
    <row r="126" spans="1:16" ht="24" customHeight="1" x14ac:dyDescent="0.5">
      <c r="B126" s="12" t="s">
        <v>158</v>
      </c>
      <c r="H126" s="190">
        <v>-116203407800.8083</v>
      </c>
      <c r="I126" s="156"/>
      <c r="J126" s="190">
        <v>-163813330799</v>
      </c>
      <c r="K126" s="156"/>
      <c r="L126" s="190">
        <v>-79785027487</v>
      </c>
      <c r="M126" s="156"/>
      <c r="N126" s="190">
        <v>-77272210416</v>
      </c>
    </row>
    <row r="127" spans="1:16" ht="12" customHeight="1" x14ac:dyDescent="0.55000000000000004">
      <c r="A127" s="21"/>
      <c r="B127" s="21"/>
      <c r="C127" s="21"/>
      <c r="D127" s="21"/>
      <c r="E127" s="21"/>
      <c r="F127" s="111"/>
      <c r="G127" s="21"/>
      <c r="H127" s="152"/>
      <c r="I127" s="152"/>
      <c r="J127" s="152"/>
      <c r="K127" s="152"/>
      <c r="L127" s="152"/>
      <c r="M127" s="153"/>
      <c r="N127" s="146"/>
    </row>
    <row r="128" spans="1:16" ht="24" customHeight="1" x14ac:dyDescent="0.5">
      <c r="B128" s="12" t="s">
        <v>133</v>
      </c>
      <c r="H128" s="156">
        <v>-447884676</v>
      </c>
      <c r="I128" s="191"/>
      <c r="J128" s="156">
        <v>-761517083</v>
      </c>
      <c r="K128" s="191"/>
      <c r="L128" s="156">
        <v>-305399748</v>
      </c>
      <c r="M128" s="144"/>
      <c r="N128" s="156">
        <v>-3884774</v>
      </c>
    </row>
    <row r="129" spans="2:18" ht="12" customHeight="1" x14ac:dyDescent="0.5">
      <c r="H129" s="154"/>
      <c r="I129" s="191"/>
      <c r="J129" s="154"/>
      <c r="K129" s="191"/>
      <c r="L129" s="154"/>
      <c r="M129" s="144"/>
      <c r="N129" s="154"/>
    </row>
    <row r="130" spans="2:18" ht="24" customHeight="1" x14ac:dyDescent="0.5">
      <c r="B130" s="12" t="s">
        <v>134</v>
      </c>
      <c r="H130" s="154">
        <v>718913453</v>
      </c>
      <c r="I130" s="191"/>
      <c r="J130" s="144">
        <v>9871691638</v>
      </c>
      <c r="K130" s="191"/>
      <c r="L130" s="144">
        <v>0</v>
      </c>
      <c r="M130" s="144"/>
      <c r="N130" s="144">
        <v>0</v>
      </c>
    </row>
    <row r="131" spans="2:18" ht="8.25" customHeight="1" x14ac:dyDescent="0.5">
      <c r="H131" s="154"/>
      <c r="I131" s="191"/>
      <c r="J131" s="144"/>
      <c r="K131" s="191"/>
      <c r="L131" s="144"/>
      <c r="M131" s="144"/>
      <c r="N131" s="144"/>
    </row>
    <row r="132" spans="2:18" ht="24" customHeight="1" x14ac:dyDescent="0.5">
      <c r="B132" s="12" t="s">
        <v>225</v>
      </c>
      <c r="H132" s="154"/>
      <c r="I132" s="191"/>
      <c r="J132" s="144"/>
      <c r="K132" s="191"/>
      <c r="L132" s="144"/>
      <c r="M132" s="144"/>
      <c r="N132" s="144"/>
      <c r="R132" s="12" t="s">
        <v>302</v>
      </c>
    </row>
    <row r="133" spans="2:18" ht="24" customHeight="1" x14ac:dyDescent="0.5">
      <c r="B133" s="12" t="s">
        <v>252</v>
      </c>
      <c r="F133" s="112"/>
      <c r="H133" s="159">
        <v>0</v>
      </c>
      <c r="I133" s="191"/>
      <c r="J133" s="168">
        <v>173710948</v>
      </c>
      <c r="K133" s="191"/>
      <c r="L133" s="168">
        <v>0</v>
      </c>
      <c r="M133" s="144"/>
      <c r="N133" s="168">
        <v>0</v>
      </c>
    </row>
    <row r="134" spans="2:18" ht="12" customHeight="1" x14ac:dyDescent="0.5">
      <c r="H134" s="144"/>
      <c r="I134" s="191"/>
      <c r="J134" s="144"/>
      <c r="K134" s="191"/>
      <c r="L134" s="144"/>
      <c r="M134" s="144"/>
      <c r="N134" s="144"/>
    </row>
    <row r="135" spans="2:18" ht="27.75" customHeight="1" x14ac:dyDescent="0.55000000000000004">
      <c r="B135" s="12" t="s">
        <v>301</v>
      </c>
      <c r="E135" s="21"/>
      <c r="H135" s="154">
        <v>-24411535661.808304</v>
      </c>
      <c r="I135" s="154">
        <v>0</v>
      </c>
      <c r="J135" s="154">
        <v>5765955150.5637207</v>
      </c>
      <c r="K135" s="154">
        <v>0</v>
      </c>
      <c r="L135" s="154">
        <v>-4876289499</v>
      </c>
      <c r="M135" s="154">
        <v>0</v>
      </c>
      <c r="N135" s="154">
        <v>9506649272</v>
      </c>
    </row>
    <row r="136" spans="2:18" ht="24" customHeight="1" x14ac:dyDescent="0.5">
      <c r="B136" s="12" t="s">
        <v>135</v>
      </c>
      <c r="H136" s="168">
        <v>239977946794</v>
      </c>
      <c r="I136" s="165"/>
      <c r="J136" s="168">
        <v>234211991643</v>
      </c>
      <c r="K136" s="144"/>
      <c r="L136" s="168">
        <v>67524575559</v>
      </c>
      <c r="M136" s="144"/>
      <c r="N136" s="168">
        <v>58017926287</v>
      </c>
    </row>
    <row r="137" spans="2:18" ht="24.95" customHeight="1" thickBot="1" x14ac:dyDescent="0.6">
      <c r="B137" s="21" t="s">
        <v>136</v>
      </c>
      <c r="F137" s="112">
        <v>4</v>
      </c>
      <c r="H137" s="192">
        <v>215566411132.19171</v>
      </c>
      <c r="I137" s="145"/>
      <c r="J137" s="192">
        <v>239977946793.56372</v>
      </c>
      <c r="K137" s="145"/>
      <c r="L137" s="192">
        <v>62648286060</v>
      </c>
      <c r="M137" s="143"/>
      <c r="N137" s="192">
        <v>67524575559</v>
      </c>
    </row>
    <row r="138" spans="2:18" ht="24" customHeight="1" thickTop="1" x14ac:dyDescent="0.55000000000000004">
      <c r="B138" s="21"/>
      <c r="H138" s="64"/>
      <c r="I138" s="113"/>
      <c r="J138" s="113"/>
      <c r="K138" s="113"/>
      <c r="L138" s="113"/>
      <c r="M138" s="114"/>
      <c r="N138" s="114"/>
    </row>
    <row r="139" spans="2:18" ht="24" customHeight="1" collapsed="1" x14ac:dyDescent="0.55000000000000004">
      <c r="B139" s="21"/>
      <c r="I139" s="45"/>
      <c r="J139" s="45"/>
      <c r="K139" s="45"/>
      <c r="L139" s="45"/>
      <c r="M139" s="45"/>
      <c r="N139" s="45"/>
    </row>
    <row r="140" spans="2:18" ht="30.75" customHeight="1" x14ac:dyDescent="0.5">
      <c r="B140" s="24" t="s">
        <v>234</v>
      </c>
      <c r="H140" s="116"/>
      <c r="I140" s="45"/>
      <c r="J140" s="45"/>
      <c r="K140" s="45"/>
      <c r="L140" s="45"/>
      <c r="M140" s="45"/>
      <c r="N140" s="45"/>
    </row>
    <row r="141" spans="2:18" ht="25.5" customHeight="1" x14ac:dyDescent="0.5">
      <c r="H141" s="113"/>
      <c r="I141" s="64"/>
      <c r="J141" s="64"/>
      <c r="K141" s="64"/>
      <c r="L141" s="115"/>
      <c r="M141" s="64"/>
      <c r="N141" s="45"/>
    </row>
    <row r="142" spans="2:18" ht="24" customHeight="1" x14ac:dyDescent="0.55000000000000004">
      <c r="B142" s="21"/>
      <c r="H142" s="45"/>
      <c r="I142" s="45"/>
      <c r="J142" s="45"/>
      <c r="K142" s="45"/>
      <c r="L142" s="45"/>
      <c r="M142" s="45"/>
      <c r="N142" s="45"/>
    </row>
    <row r="143" spans="2:18" ht="24" customHeight="1" x14ac:dyDescent="0.5">
      <c r="M143" s="37"/>
    </row>
    <row r="144" spans="2:18" ht="24" customHeight="1" x14ac:dyDescent="0.5">
      <c r="B144" s="105"/>
      <c r="M144" s="90"/>
    </row>
    <row r="145" spans="13:13" ht="24" customHeight="1" x14ac:dyDescent="0.5">
      <c r="M145" s="90"/>
    </row>
    <row r="146" spans="13:13" ht="24" customHeight="1" x14ac:dyDescent="0.5">
      <c r="M146" s="90"/>
    </row>
    <row r="147" spans="13:13" ht="24" customHeight="1" x14ac:dyDescent="0.5">
      <c r="M147" s="90"/>
    </row>
    <row r="148" spans="13:13" ht="24" customHeight="1" x14ac:dyDescent="0.5">
      <c r="M148" s="90"/>
    </row>
    <row r="149" spans="13:13" ht="24" customHeight="1" x14ac:dyDescent="0.5">
      <c r="M149" s="90"/>
    </row>
    <row r="150" spans="13:13" ht="24" customHeight="1" x14ac:dyDescent="0.5">
      <c r="M150" s="90"/>
    </row>
    <row r="151" spans="13:13" ht="24" customHeight="1" x14ac:dyDescent="0.5">
      <c r="M151" s="90"/>
    </row>
    <row r="152" spans="13:13" ht="24" customHeight="1" x14ac:dyDescent="0.5">
      <c r="M152" s="90"/>
    </row>
    <row r="153" spans="13:13" ht="24" customHeight="1" x14ac:dyDescent="0.5">
      <c r="M153" s="90"/>
    </row>
    <row r="154" spans="13:13" ht="24" customHeight="1" x14ac:dyDescent="0.5">
      <c r="M154" s="90"/>
    </row>
    <row r="155" spans="13:13" ht="24" customHeight="1" x14ac:dyDescent="0.5">
      <c r="M155" s="90"/>
    </row>
    <row r="156" spans="13:13" ht="24" customHeight="1" x14ac:dyDescent="0.5">
      <c r="M156" s="90"/>
    </row>
    <row r="157" spans="13:13" ht="24" customHeight="1" x14ac:dyDescent="0.5">
      <c r="M157" s="90"/>
    </row>
    <row r="158" spans="13:13" ht="24" customHeight="1" x14ac:dyDescent="0.5">
      <c r="M158" s="90"/>
    </row>
    <row r="159" spans="13:13" ht="24" customHeight="1" x14ac:dyDescent="0.5">
      <c r="M159" s="90"/>
    </row>
    <row r="160" spans="13:13" ht="24" customHeight="1" x14ac:dyDescent="0.5">
      <c r="M160" s="90"/>
    </row>
    <row r="161" spans="2:13" ht="24" customHeight="1" x14ac:dyDescent="0.5">
      <c r="M161" s="90"/>
    </row>
    <row r="162" spans="2:13" ht="24" customHeight="1" x14ac:dyDescent="0.5">
      <c r="M162" s="90"/>
    </row>
    <row r="163" spans="2:13" ht="24" customHeight="1" x14ac:dyDescent="0.5">
      <c r="B163" s="105"/>
      <c r="M163" s="90"/>
    </row>
    <row r="164" spans="2:13" ht="24" customHeight="1" x14ac:dyDescent="0.5">
      <c r="M164" s="90"/>
    </row>
    <row r="165" spans="2:13" ht="24" customHeight="1" x14ac:dyDescent="0.5">
      <c r="M165" s="90"/>
    </row>
    <row r="166" spans="2:13" ht="24" customHeight="1" x14ac:dyDescent="0.5">
      <c r="M166" s="90"/>
    </row>
    <row r="167" spans="2:13" ht="24" customHeight="1" x14ac:dyDescent="0.5">
      <c r="M167" s="90"/>
    </row>
    <row r="168" spans="2:13" ht="24" customHeight="1" x14ac:dyDescent="0.5">
      <c r="M168" s="90"/>
    </row>
    <row r="169" spans="2:13" ht="24" customHeight="1" x14ac:dyDescent="0.5">
      <c r="M169" s="90"/>
    </row>
    <row r="170" spans="2:13" ht="24" customHeight="1" x14ac:dyDescent="0.5">
      <c r="M170" s="90"/>
    </row>
    <row r="171" spans="2:13" ht="24" customHeight="1" x14ac:dyDescent="0.5">
      <c r="M171" s="90"/>
    </row>
    <row r="172" spans="2:13" ht="24" customHeight="1" x14ac:dyDescent="0.5">
      <c r="M172" s="90"/>
    </row>
    <row r="173" spans="2:13" ht="24" customHeight="1" x14ac:dyDescent="0.5">
      <c r="M173" s="90"/>
    </row>
    <row r="174" spans="2:13" ht="24" customHeight="1" x14ac:dyDescent="0.5">
      <c r="M174" s="90"/>
    </row>
    <row r="175" spans="2:13" ht="24" customHeight="1" x14ac:dyDescent="0.5">
      <c r="M175" s="90"/>
    </row>
    <row r="176" spans="2:13" ht="24" customHeight="1" x14ac:dyDescent="0.5">
      <c r="M176" s="90"/>
    </row>
    <row r="177" spans="2:13" ht="24" customHeight="1" x14ac:dyDescent="0.5">
      <c r="M177" s="90"/>
    </row>
    <row r="178" spans="2:13" ht="24" customHeight="1" x14ac:dyDescent="0.5">
      <c r="M178" s="90"/>
    </row>
    <row r="179" spans="2:13" ht="24" customHeight="1" x14ac:dyDescent="0.5">
      <c r="M179" s="90"/>
    </row>
    <row r="180" spans="2:13" ht="24" customHeight="1" x14ac:dyDescent="0.5">
      <c r="M180" s="90"/>
    </row>
    <row r="181" spans="2:13" ht="24" customHeight="1" x14ac:dyDescent="0.5">
      <c r="M181" s="90"/>
    </row>
    <row r="182" spans="2:13" ht="24" customHeight="1" x14ac:dyDescent="0.5">
      <c r="M182" s="90"/>
    </row>
    <row r="183" spans="2:13" ht="24" customHeight="1" x14ac:dyDescent="0.5">
      <c r="M183" s="90"/>
    </row>
    <row r="187" spans="2:13" x14ac:dyDescent="0.5">
      <c r="B187" s="105"/>
    </row>
  </sheetData>
  <mergeCells count="23">
    <mergeCell ref="B2:N2"/>
    <mergeCell ref="B3:N3"/>
    <mergeCell ref="B4:N4"/>
    <mergeCell ref="H6:L6"/>
    <mergeCell ref="H7:J7"/>
    <mergeCell ref="L7:N7"/>
    <mergeCell ref="B41:N41"/>
    <mergeCell ref="B42:N42"/>
    <mergeCell ref="B43:N43"/>
    <mergeCell ref="H45:L45"/>
    <mergeCell ref="H46:J46"/>
    <mergeCell ref="L46:N46"/>
    <mergeCell ref="B70:N70"/>
    <mergeCell ref="B71:N71"/>
    <mergeCell ref="B72:N72"/>
    <mergeCell ref="H74:L74"/>
    <mergeCell ref="H75:J75"/>
    <mergeCell ref="L75:N75"/>
    <mergeCell ref="B106:N106"/>
    <mergeCell ref="B107:N107"/>
    <mergeCell ref="B108:N108"/>
    <mergeCell ref="H110:J110"/>
    <mergeCell ref="L110:N110"/>
  </mergeCells>
  <pageMargins left="0.39370078740157483" right="0.19685039370078741" top="0.78740157480314965" bottom="0.74803149606299213" header="0.31496062992125984" footer="0.31496062992125984"/>
  <pageSetup paperSize="9" scale="70" firstPageNumber="8" orientation="portrait" useFirstPageNumber="1" r:id="rId1"/>
  <headerFooter alignWithMargins="0">
    <oddFooter>&amp;C&amp;P</oddFooter>
    <firstFooter>&amp;C&amp;"Angsana New,Regular"&amp;18 7</firstFooter>
  </headerFooter>
  <rowBreaks count="3" manualBreakCount="3">
    <brk id="40" max="13" man="1"/>
    <brk id="69" max="16383" man="1"/>
    <brk id="105" max="13" man="1"/>
  </rowBreaks>
  <colBreaks count="1" manualBreakCount="1">
    <brk id="14" max="1048575" man="1"/>
  </colBreaks>
  <ignoredErrors>
    <ignoredError sqref="H8 J8 L8 N8 H47 J47 L47 N47 H76 J76 L76 N76 H111 J111 L111 N1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EPMFormattingSheet</vt:lpstr>
      <vt:lpstr>BS-Asset Consol</vt:lpstr>
      <vt:lpstr>BS-Lai Consol</vt:lpstr>
      <vt:lpstr>BS-Equity Consol</vt:lpstr>
      <vt:lpstr>กำไรขาดทุน Accum</vt:lpstr>
      <vt:lpstr>OCI Accum</vt:lpstr>
      <vt:lpstr>EQ Change Conso</vt:lpstr>
      <vt:lpstr>EQ Change PTT</vt:lpstr>
      <vt:lpstr>งบกระแสเงินสด</vt:lpstr>
      <vt:lpstr>'BS-Equity Consol'!conso</vt:lpstr>
      <vt:lpstr>'BS-Asset Consol'!Print_Area</vt:lpstr>
      <vt:lpstr>'BS-Equity Consol'!Print_Area</vt:lpstr>
      <vt:lpstr>'BS-Lai Consol'!Print_Area</vt:lpstr>
      <vt:lpstr>'EQ Change Conso'!Print_Area</vt:lpstr>
      <vt:lpstr>'EQ Change PTT'!Print_Area</vt:lpstr>
      <vt:lpstr>'OCI Accum'!Print_Area</vt:lpstr>
      <vt:lpstr>'กำไรขาดทุน Accum'!Print_Area</vt:lpstr>
      <vt:lpstr>งบกระแสเงินสด!Print_Area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support</dc:creator>
  <cp:lastModifiedBy>VANUSNUN THUMNOI</cp:lastModifiedBy>
  <cp:lastPrinted>2017-02-16T02:41:52Z</cp:lastPrinted>
  <dcterms:created xsi:type="dcterms:W3CDTF">2012-04-12T01:19:03Z</dcterms:created>
  <dcterms:modified xsi:type="dcterms:W3CDTF">2017-02-16T12:19:20Z</dcterms:modified>
</cp:coreProperties>
</file>